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495" tabRatio="945" activeTab="0"/>
  </bookViews>
  <sheets>
    <sheet name="CALAHORRA" sheetId="1" r:id="rId1"/>
  </sheets>
  <definedNames/>
  <calcPr fullCalcOnLoad="1"/>
</workbook>
</file>

<file path=xl/sharedStrings.xml><?xml version="1.0" encoding="utf-8"?>
<sst xmlns="http://schemas.openxmlformats.org/spreadsheetml/2006/main" count="211" uniqueCount="97">
  <si>
    <t>TOTAL</t>
  </si>
  <si>
    <t>2º</t>
  </si>
  <si>
    <t>3º</t>
  </si>
  <si>
    <t>4º</t>
  </si>
  <si>
    <t>5º</t>
  </si>
  <si>
    <t>6º</t>
  </si>
  <si>
    <t>1º</t>
  </si>
  <si>
    <t>7º</t>
  </si>
  <si>
    <t>8º</t>
  </si>
  <si>
    <t>9º</t>
  </si>
  <si>
    <t>12º</t>
  </si>
  <si>
    <t>10º</t>
  </si>
  <si>
    <t>11º</t>
  </si>
  <si>
    <t>13º</t>
  </si>
  <si>
    <t>14º</t>
  </si>
  <si>
    <t>15º</t>
  </si>
  <si>
    <t>17º</t>
  </si>
  <si>
    <t>16º</t>
  </si>
  <si>
    <t xml:space="preserve">   APELLIDOS Y NOMBRE</t>
  </si>
  <si>
    <t>TIEMPO</t>
  </si>
  <si>
    <t xml:space="preserve">     NUMERO DE</t>
  </si>
  <si>
    <t>FINAL</t>
  </si>
  <si>
    <t>1ª</t>
  </si>
  <si>
    <t>2ª</t>
  </si>
  <si>
    <t>VUELTA</t>
  </si>
  <si>
    <t>CLA</t>
  </si>
  <si>
    <t>SAL</t>
  </si>
  <si>
    <t>DOR</t>
  </si>
  <si>
    <t>GALILEA CATALA MARINO</t>
  </si>
  <si>
    <t>MARTINEZ IÑIGO JOSE L.</t>
  </si>
  <si>
    <t>GUTIERREZ BLANCO JAVIER</t>
  </si>
  <si>
    <t>PEREZ URANGA ANGEL</t>
  </si>
  <si>
    <t>ZUBANO BERRUETE AXIER</t>
  </si>
  <si>
    <t>ANTONIO RUBIO SOLANA</t>
  </si>
  <si>
    <t xml:space="preserve"> ISRAEL PRIOR GALILEA</t>
  </si>
  <si>
    <t xml:space="preserve"> MIGUEL JUBERA SAENZ</t>
  </si>
  <si>
    <t>MADDALEN AIZPURUA MANSO</t>
  </si>
  <si>
    <t>ADRIAN GARCIA GARCIA</t>
  </si>
  <si>
    <t>MENDIZABAL QUINTANA XISTO</t>
  </si>
  <si>
    <t>POLVOROSA AUERO ROBERTO</t>
  </si>
  <si>
    <t xml:space="preserve"> DIEGO URRETA BIDABURU</t>
  </si>
  <si>
    <t>XUBAN IRAGORRI ORNAZABAL</t>
  </si>
  <si>
    <t>LUIS CASTELLANOS CATON</t>
  </si>
  <si>
    <t>MIGUEL A. JIMENEZ GUERRA</t>
  </si>
  <si>
    <t>CATE</t>
  </si>
  <si>
    <t>GORIA</t>
  </si>
  <si>
    <t>CARLOS MONREAL ARNEDO</t>
  </si>
  <si>
    <t>JESUS VICUÑA VICENTE</t>
  </si>
  <si>
    <t>JAVIER OLARTE MARTINEZ</t>
  </si>
  <si>
    <t>GAIZKA SAENZ DE VICUÑA</t>
  </si>
  <si>
    <t>FERNANDO ECHAZARRA</t>
  </si>
  <si>
    <t>NA</t>
  </si>
  <si>
    <t>VI</t>
  </si>
  <si>
    <t>RI</t>
  </si>
  <si>
    <t>ZA</t>
  </si>
  <si>
    <t>SS</t>
  </si>
  <si>
    <t>BI</t>
  </si>
  <si>
    <t>SERGIO ALVAREZ MEAZA</t>
  </si>
  <si>
    <t>DIEGO ALVAREZ MEAZA</t>
  </si>
  <si>
    <t>JOSE L. AZCONA LARA</t>
  </si>
  <si>
    <t>JAVIER ARMAÑANZAS MARQUINA</t>
  </si>
  <si>
    <t>NATALIA CHANA SANCHEZ</t>
  </si>
  <si>
    <t>RAUL APIÑANIZ</t>
  </si>
  <si>
    <t>NACHETE</t>
  </si>
  <si>
    <t>KOLDO LEGARDA SAGASTUI</t>
  </si>
  <si>
    <t>MA</t>
  </si>
  <si>
    <t xml:space="preserve"> JESUS ALVAREZ DE EULATE</t>
  </si>
  <si>
    <t>ANDONI ASENJO RIVAS</t>
  </si>
  <si>
    <t>PRO.</t>
  </si>
  <si>
    <t>JESUS BASABE PEREZ</t>
  </si>
  <si>
    <t>TR-1</t>
  </si>
  <si>
    <t>TR-2</t>
  </si>
  <si>
    <t>TR-3</t>
  </si>
  <si>
    <t>TR-4</t>
  </si>
  <si>
    <t>MIGUEL A. BERMEJO FRAILE</t>
  </si>
  <si>
    <t>CLUB</t>
  </si>
  <si>
    <t>DAVID MARTINE SANCHEZ</t>
  </si>
  <si>
    <t>COSCULLUELA SALINAS M.</t>
  </si>
  <si>
    <t>ANDER JUSTO RODUIGUEZ</t>
  </si>
  <si>
    <t>JORGE CHICO FERNANDEZ</t>
  </si>
  <si>
    <t>AURELIO SANTAMARIA</t>
  </si>
  <si>
    <t>DAVID GARCIA GIMENO</t>
  </si>
  <si>
    <t>GUILLERMO FERNANDEZ MAR.</t>
  </si>
  <si>
    <t>GAIZKA MENDIBIL EAPINOSA</t>
  </si>
  <si>
    <t>GUILLERMO YANGUAS ITUR.</t>
  </si>
  <si>
    <t>CA</t>
  </si>
  <si>
    <t>DAVID LEON PEREZ</t>
  </si>
  <si>
    <t>FCO. JAVIER ALDECOA</t>
  </si>
  <si>
    <t>ALBERTO ZARATE VERGARA</t>
  </si>
  <si>
    <t>MIKEL PEREZ DE VIÑASPRE</t>
  </si>
  <si>
    <t>18º</t>
  </si>
  <si>
    <t>NACHO MARTIN MURILLO</t>
  </si>
  <si>
    <t>20º</t>
  </si>
  <si>
    <t>Mª PEY COLOMO</t>
  </si>
  <si>
    <t>JORGE REMIRO GARRALAGA</t>
  </si>
  <si>
    <t>19º</t>
  </si>
  <si>
    <t>ADRIA ALBEJANO CUESTA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</si>
</sst>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]_-;\-* #,##0.00\ [$€]_-;_-* &quot;-&quot;??\ [$€]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8"/>
      <color indexed="11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10"/>
      <color indexed="40"/>
      <name val="Arial"/>
      <family val="0"/>
    </font>
    <font>
      <b/>
      <sz val="14"/>
      <color indexed="40"/>
      <name val="Arial"/>
      <family val="0"/>
    </font>
    <font>
      <b/>
      <sz val="10"/>
      <color indexed="40"/>
      <name val="Arial"/>
      <family val="0"/>
    </font>
    <font>
      <b/>
      <sz val="12"/>
      <color indexed="40"/>
      <name val="Arial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14" fontId="17" fillId="2" borderId="0" xfId="0" applyNumberFormat="1" applyFont="1" applyFill="1" applyAlignment="1">
      <alignment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16" fontId="0" fillId="2" borderId="0" xfId="0" applyNumberFormat="1" applyFill="1" applyAlignment="1">
      <alignment/>
    </xf>
    <xf numFmtId="0" fontId="1" fillId="2" borderId="16" xfId="0" applyFont="1" applyFill="1" applyBorder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57150</xdr:rowOff>
    </xdr:from>
    <xdr:to>
      <xdr:col>1</xdr:col>
      <xdr:colOff>981075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477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2</xdr:row>
      <xdr:rowOff>123825</xdr:rowOff>
    </xdr:from>
    <xdr:to>
      <xdr:col>1</xdr:col>
      <xdr:colOff>1400175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0" y="581025"/>
          <a:ext cx="1704975" cy="13335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MOTO CLUB CALAHORRA</a:t>
          </a:r>
        </a:p>
      </xdr:txBody>
    </xdr:sp>
    <xdr:clientData/>
  </xdr:twoCellAnchor>
  <xdr:twoCellAnchor>
    <xdr:from>
      <xdr:col>1</xdr:col>
      <xdr:colOff>1628775</xdr:colOff>
      <xdr:row>0</xdr:row>
      <xdr:rowOff>28575</xdr:rowOff>
    </xdr:from>
    <xdr:to>
      <xdr:col>13</xdr:col>
      <xdr:colOff>9525</xdr:colOff>
      <xdr:row>3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933575" y="28575"/>
          <a:ext cx="3914775" cy="6858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TRIAL DE CALAHORRA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61"/>
  <sheetViews>
    <sheetView tabSelected="1" workbookViewId="0" topLeftCell="A25">
      <selection activeCell="B64" sqref="B64"/>
    </sheetView>
  </sheetViews>
  <sheetFormatPr defaultColWidth="11.421875" defaultRowHeight="12.75"/>
  <cols>
    <col min="1" max="1" width="4.57421875" style="0" customWidth="1"/>
    <col min="2" max="2" width="27.421875" style="0" customWidth="1"/>
    <col min="3" max="4" width="5.421875" style="0" customWidth="1"/>
    <col min="5" max="6" width="3.8515625" style="0" customWidth="1"/>
    <col min="7" max="7" width="3.57421875" style="0" customWidth="1"/>
    <col min="8" max="8" width="3.7109375" style="0" customWidth="1"/>
    <col min="9" max="9" width="3.00390625" style="0" customWidth="1"/>
    <col min="10" max="10" width="3.140625" style="0" customWidth="1"/>
    <col min="11" max="11" width="8.140625" style="0" customWidth="1"/>
    <col min="12" max="12" width="7.8515625" style="0" customWidth="1"/>
    <col min="13" max="13" width="7.57421875" style="0" customWidth="1"/>
    <col min="14" max="14" width="6.28125" style="0" customWidth="1"/>
    <col min="15" max="15" width="8.57421875" style="0" customWidth="1"/>
  </cols>
  <sheetData>
    <row r="1" spans="3:15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3.25">
      <c r="A2" s="2"/>
      <c r="B2" s="46"/>
      <c r="C2" s="2"/>
      <c r="D2" s="61"/>
      <c r="E2" s="62"/>
      <c r="F2" s="45"/>
      <c r="G2" s="47"/>
      <c r="H2" s="2"/>
      <c r="I2" s="2"/>
      <c r="J2" s="2"/>
      <c r="K2" s="2"/>
      <c r="L2" s="39"/>
      <c r="M2" s="2"/>
      <c r="N2" s="2"/>
      <c r="O2" s="40"/>
    </row>
    <row r="3" spans="1:15" ht="15.75">
      <c r="A3" s="2"/>
      <c r="B3" s="48"/>
      <c r="C3" s="49"/>
      <c r="D3" s="50"/>
      <c r="E3" s="51"/>
      <c r="F3" s="52"/>
      <c r="G3" s="52"/>
      <c r="H3" s="23"/>
      <c r="I3" s="24"/>
      <c r="J3" s="23"/>
      <c r="K3" s="23"/>
      <c r="L3" s="25"/>
      <c r="M3" s="23"/>
      <c r="N3" s="23"/>
      <c r="O3" s="2"/>
    </row>
    <row r="4" spans="3:15" ht="13.5" thickBot="1">
      <c r="C4" s="2"/>
      <c r="D4" s="2"/>
      <c r="E4" s="2"/>
      <c r="F4" s="2"/>
      <c r="G4" s="2"/>
      <c r="H4" s="2"/>
      <c r="I4" s="2"/>
      <c r="J4" s="2"/>
      <c r="K4" s="2"/>
      <c r="L4" s="2"/>
      <c r="M4" s="63">
        <v>39495</v>
      </c>
      <c r="O4" s="40">
        <v>2008</v>
      </c>
    </row>
    <row r="5" spans="1:15" ht="12.75">
      <c r="A5" s="13"/>
      <c r="B5" s="14"/>
      <c r="C5" s="64" t="s">
        <v>75</v>
      </c>
      <c r="D5" s="42" t="s">
        <v>44</v>
      </c>
      <c r="E5" s="31" t="s">
        <v>27</v>
      </c>
      <c r="F5" s="14"/>
      <c r="G5" s="8"/>
      <c r="H5" s="8" t="s">
        <v>20</v>
      </c>
      <c r="I5" s="8"/>
      <c r="J5" s="7"/>
      <c r="K5" s="6" t="s">
        <v>22</v>
      </c>
      <c r="L5" s="8" t="s">
        <v>23</v>
      </c>
      <c r="M5" s="6" t="s">
        <v>2</v>
      </c>
      <c r="N5" s="19" t="s">
        <v>19</v>
      </c>
      <c r="O5" s="13"/>
    </row>
    <row r="6" spans="1:15" ht="13.5" thickBot="1">
      <c r="A6" s="43" t="s">
        <v>25</v>
      </c>
      <c r="B6" s="18" t="s">
        <v>18</v>
      </c>
      <c r="C6" s="34" t="s">
        <v>68</v>
      </c>
      <c r="D6" s="44" t="s">
        <v>45</v>
      </c>
      <c r="E6" s="32" t="s">
        <v>26</v>
      </c>
      <c r="F6" s="10">
        <v>0</v>
      </c>
      <c r="G6" s="11">
        <v>1</v>
      </c>
      <c r="H6" s="11">
        <v>2</v>
      </c>
      <c r="I6" s="11">
        <v>3</v>
      </c>
      <c r="J6" s="12">
        <v>5</v>
      </c>
      <c r="K6" s="9" t="s">
        <v>24</v>
      </c>
      <c r="L6" s="15" t="s">
        <v>24</v>
      </c>
      <c r="M6" s="20" t="s">
        <v>24</v>
      </c>
      <c r="N6" s="15" t="s">
        <v>21</v>
      </c>
      <c r="O6" s="16" t="s">
        <v>0</v>
      </c>
    </row>
    <row r="7" spans="1:15" ht="12.75">
      <c r="A7" s="33" t="s">
        <v>6</v>
      </c>
      <c r="B7" s="56" t="s">
        <v>43</v>
      </c>
      <c r="C7" s="21" t="s">
        <v>53</v>
      </c>
      <c r="D7" s="53" t="s">
        <v>70</v>
      </c>
      <c r="E7" s="5">
        <v>1</v>
      </c>
      <c r="F7" s="36"/>
      <c r="G7" s="26"/>
      <c r="H7" s="26"/>
      <c r="I7" s="26"/>
      <c r="J7" s="26"/>
      <c r="K7" s="35">
        <v>0</v>
      </c>
      <c r="L7" s="28">
        <v>0</v>
      </c>
      <c r="M7" s="54">
        <v>0</v>
      </c>
      <c r="N7" s="28"/>
      <c r="O7" s="37">
        <v>0</v>
      </c>
    </row>
    <row r="8" spans="1:15" ht="14.25">
      <c r="A8" s="33" t="s">
        <v>1</v>
      </c>
      <c r="B8" s="56" t="s">
        <v>40</v>
      </c>
      <c r="C8" s="5" t="s">
        <v>55</v>
      </c>
      <c r="D8" s="53" t="s">
        <v>70</v>
      </c>
      <c r="E8" s="5"/>
      <c r="F8" s="36"/>
      <c r="G8" s="26"/>
      <c r="H8" s="26"/>
      <c r="I8" s="26"/>
      <c r="J8" s="27"/>
      <c r="K8" s="33">
        <v>11</v>
      </c>
      <c r="L8" s="26">
        <v>6</v>
      </c>
      <c r="M8" s="33">
        <v>1</v>
      </c>
      <c r="N8" s="26"/>
      <c r="O8" s="37">
        <f>SUM(K8:N8)</f>
        <v>18</v>
      </c>
    </row>
    <row r="9" spans="1:15" ht="14.25">
      <c r="A9" s="33" t="s">
        <v>2</v>
      </c>
      <c r="B9" s="56" t="s">
        <v>67</v>
      </c>
      <c r="C9" s="33" t="s">
        <v>53</v>
      </c>
      <c r="D9" s="53" t="s">
        <v>70</v>
      </c>
      <c r="E9" s="5"/>
      <c r="F9" s="36"/>
      <c r="G9" s="26"/>
      <c r="H9" s="26"/>
      <c r="I9" s="26"/>
      <c r="J9" s="27"/>
      <c r="K9" s="33">
        <v>20</v>
      </c>
      <c r="L9" s="26">
        <v>14</v>
      </c>
      <c r="M9" s="33">
        <v>5</v>
      </c>
      <c r="N9" s="26"/>
      <c r="O9" s="37">
        <f>SUM(K9:N9)</f>
        <v>39</v>
      </c>
    </row>
    <row r="10" spans="1:15" ht="12.75">
      <c r="A10" s="33" t="s">
        <v>3</v>
      </c>
      <c r="B10" s="56" t="s">
        <v>46</v>
      </c>
      <c r="C10" s="33" t="s">
        <v>51</v>
      </c>
      <c r="D10" s="53" t="s">
        <v>70</v>
      </c>
      <c r="E10" s="5"/>
      <c r="F10" s="36"/>
      <c r="G10" s="26"/>
      <c r="H10" s="26"/>
      <c r="I10" s="26"/>
      <c r="J10" s="26"/>
      <c r="K10" s="33">
        <v>18</v>
      </c>
      <c r="L10" s="26">
        <v>13</v>
      </c>
      <c r="M10" s="33">
        <v>13</v>
      </c>
      <c r="N10" s="26"/>
      <c r="O10" s="37">
        <f>SUM(K10:N10)</f>
        <v>44</v>
      </c>
    </row>
    <row r="11" spans="1:15" ht="14.25">
      <c r="A11" s="26"/>
      <c r="B11" s="56"/>
      <c r="C11" s="26"/>
      <c r="D11" s="57"/>
      <c r="E11" s="3"/>
      <c r="F11" s="26"/>
      <c r="G11" s="26"/>
      <c r="H11" s="26"/>
      <c r="I11" s="26"/>
      <c r="J11" s="27"/>
      <c r="K11" s="26"/>
      <c r="L11" s="26"/>
      <c r="M11" s="26"/>
      <c r="N11" s="26"/>
      <c r="O11" s="26"/>
    </row>
    <row r="12" spans="1:15" ht="12.75">
      <c r="A12" s="33" t="s">
        <v>6</v>
      </c>
      <c r="B12" s="56" t="s">
        <v>74</v>
      </c>
      <c r="C12" s="5" t="s">
        <v>51</v>
      </c>
      <c r="D12" s="55" t="s">
        <v>71</v>
      </c>
      <c r="E12" s="5"/>
      <c r="F12" s="36"/>
      <c r="G12" s="26"/>
      <c r="H12" s="26"/>
      <c r="I12" s="26"/>
      <c r="J12" s="26"/>
      <c r="K12" s="33">
        <v>1</v>
      </c>
      <c r="L12" s="26">
        <v>1</v>
      </c>
      <c r="M12" s="33">
        <v>3</v>
      </c>
      <c r="N12" s="26"/>
      <c r="O12" s="37">
        <f aca="true" t="shared" si="0" ref="O12:O24">SUM(K12:N12)</f>
        <v>5</v>
      </c>
    </row>
    <row r="13" spans="1:15" ht="14.25">
      <c r="A13" s="33" t="s">
        <v>1</v>
      </c>
      <c r="B13" s="30" t="s">
        <v>96</v>
      </c>
      <c r="C13" s="54" t="s">
        <v>85</v>
      </c>
      <c r="D13" s="55" t="s">
        <v>71</v>
      </c>
      <c r="E13" s="5"/>
      <c r="F13" s="36"/>
      <c r="G13" s="26"/>
      <c r="H13" s="26"/>
      <c r="I13" s="26"/>
      <c r="J13" s="27"/>
      <c r="K13" s="33">
        <v>13</v>
      </c>
      <c r="L13" s="26">
        <v>2</v>
      </c>
      <c r="M13" s="33">
        <v>4</v>
      </c>
      <c r="N13" s="26"/>
      <c r="O13" s="37">
        <f t="shared" si="0"/>
        <v>19</v>
      </c>
    </row>
    <row r="14" spans="1:15" ht="14.25">
      <c r="A14" s="33" t="s">
        <v>2</v>
      </c>
      <c r="B14" s="29" t="s">
        <v>41</v>
      </c>
      <c r="C14" s="33" t="s">
        <v>53</v>
      </c>
      <c r="D14" s="55" t="s">
        <v>71</v>
      </c>
      <c r="E14" s="5"/>
      <c r="F14" s="36"/>
      <c r="G14" s="26"/>
      <c r="H14" s="26"/>
      <c r="I14" s="26"/>
      <c r="J14" s="27"/>
      <c r="K14" s="33">
        <v>11</v>
      </c>
      <c r="L14" s="26">
        <v>8</v>
      </c>
      <c r="M14" s="33">
        <v>5</v>
      </c>
      <c r="N14" s="26"/>
      <c r="O14" s="37">
        <f t="shared" si="0"/>
        <v>24</v>
      </c>
    </row>
    <row r="15" spans="1:15" ht="14.25">
      <c r="A15" s="33" t="s">
        <v>3</v>
      </c>
      <c r="B15" s="30" t="s">
        <v>86</v>
      </c>
      <c r="C15" s="54" t="s">
        <v>65</v>
      </c>
      <c r="D15" s="55" t="s">
        <v>71</v>
      </c>
      <c r="E15" s="5"/>
      <c r="F15" s="36"/>
      <c r="G15" s="26"/>
      <c r="H15" s="26"/>
      <c r="I15" s="26"/>
      <c r="J15" s="27"/>
      <c r="K15" s="33">
        <v>13</v>
      </c>
      <c r="L15" s="26">
        <v>3</v>
      </c>
      <c r="M15" s="33">
        <v>11</v>
      </c>
      <c r="N15" s="26"/>
      <c r="O15" s="37">
        <f t="shared" si="0"/>
        <v>27</v>
      </c>
    </row>
    <row r="16" spans="1:15" ht="12.75">
      <c r="A16" s="33" t="s">
        <v>4</v>
      </c>
      <c r="B16" s="30" t="s">
        <v>32</v>
      </c>
      <c r="C16" s="54" t="s">
        <v>52</v>
      </c>
      <c r="D16" s="55" t="s">
        <v>71</v>
      </c>
      <c r="E16" s="5"/>
      <c r="F16" s="36">
        <v>8</v>
      </c>
      <c r="G16" s="26">
        <v>5</v>
      </c>
      <c r="H16" s="26"/>
      <c r="I16" s="26"/>
      <c r="J16" s="26"/>
      <c r="K16" s="33">
        <v>12</v>
      </c>
      <c r="L16" s="26">
        <v>10</v>
      </c>
      <c r="M16" s="33">
        <v>10</v>
      </c>
      <c r="N16" s="26"/>
      <c r="O16" s="37">
        <f t="shared" si="0"/>
        <v>32</v>
      </c>
    </row>
    <row r="17" spans="1:15" ht="14.25">
      <c r="A17" s="33" t="s">
        <v>5</v>
      </c>
      <c r="B17" s="30" t="s">
        <v>63</v>
      </c>
      <c r="C17" s="54" t="s">
        <v>65</v>
      </c>
      <c r="D17" s="55" t="s">
        <v>71</v>
      </c>
      <c r="E17" s="5"/>
      <c r="F17" s="36">
        <v>8</v>
      </c>
      <c r="G17" s="26">
        <v>4</v>
      </c>
      <c r="H17" s="26"/>
      <c r="I17" s="26"/>
      <c r="J17" s="27"/>
      <c r="K17" s="33">
        <v>16</v>
      </c>
      <c r="L17" s="26">
        <v>7</v>
      </c>
      <c r="M17" s="33">
        <v>9</v>
      </c>
      <c r="N17" s="26"/>
      <c r="O17" s="37">
        <f t="shared" si="0"/>
        <v>32</v>
      </c>
    </row>
    <row r="18" spans="1:15" ht="14.25">
      <c r="A18" s="33" t="s">
        <v>7</v>
      </c>
      <c r="B18" s="30" t="s">
        <v>82</v>
      </c>
      <c r="C18" s="54" t="s">
        <v>56</v>
      </c>
      <c r="D18" s="55" t="s">
        <v>71</v>
      </c>
      <c r="E18" s="5"/>
      <c r="F18" s="36"/>
      <c r="G18" s="26"/>
      <c r="H18" s="26"/>
      <c r="I18" s="26"/>
      <c r="J18" s="27"/>
      <c r="K18" s="33">
        <v>15</v>
      </c>
      <c r="L18" s="26">
        <v>8</v>
      </c>
      <c r="M18" s="33">
        <v>12</v>
      </c>
      <c r="N18" s="26"/>
      <c r="O18" s="37">
        <f t="shared" si="0"/>
        <v>35</v>
      </c>
    </row>
    <row r="19" spans="1:15" ht="12.75">
      <c r="A19" s="33" t="s">
        <v>8</v>
      </c>
      <c r="B19" s="29" t="s">
        <v>36</v>
      </c>
      <c r="C19" s="33" t="s">
        <v>55</v>
      </c>
      <c r="D19" s="55" t="s">
        <v>71</v>
      </c>
      <c r="E19" s="5"/>
      <c r="F19" s="36"/>
      <c r="G19" s="26"/>
      <c r="H19" s="26"/>
      <c r="I19" s="26"/>
      <c r="J19" s="26"/>
      <c r="K19" s="35">
        <v>16</v>
      </c>
      <c r="L19" s="28">
        <v>11</v>
      </c>
      <c r="M19" s="54">
        <v>9</v>
      </c>
      <c r="N19" s="28"/>
      <c r="O19" s="37">
        <f t="shared" si="0"/>
        <v>36</v>
      </c>
    </row>
    <row r="20" spans="1:15" ht="14.25">
      <c r="A20" s="33" t="s">
        <v>9</v>
      </c>
      <c r="B20" s="29" t="s">
        <v>28</v>
      </c>
      <c r="C20" s="33" t="s">
        <v>51</v>
      </c>
      <c r="D20" s="55" t="s">
        <v>71</v>
      </c>
      <c r="E20" s="5"/>
      <c r="F20" s="36"/>
      <c r="G20" s="26"/>
      <c r="H20" s="26"/>
      <c r="I20" s="26"/>
      <c r="J20" s="27"/>
      <c r="K20" s="33">
        <v>13</v>
      </c>
      <c r="L20" s="26">
        <v>9</v>
      </c>
      <c r="M20" s="33">
        <v>15</v>
      </c>
      <c r="N20" s="26"/>
      <c r="O20" s="38">
        <f t="shared" si="0"/>
        <v>37</v>
      </c>
    </row>
    <row r="21" spans="1:15" ht="14.25">
      <c r="A21" s="33" t="s">
        <v>11</v>
      </c>
      <c r="B21" s="30" t="s">
        <v>81</v>
      </c>
      <c r="C21" s="54" t="s">
        <v>54</v>
      </c>
      <c r="D21" s="55" t="s">
        <v>71</v>
      </c>
      <c r="E21" s="5"/>
      <c r="F21" s="36"/>
      <c r="G21" s="26"/>
      <c r="H21" s="26"/>
      <c r="I21" s="26"/>
      <c r="J21" s="27"/>
      <c r="K21" s="33">
        <v>16</v>
      </c>
      <c r="L21" s="26">
        <v>13</v>
      </c>
      <c r="M21" s="33">
        <v>12</v>
      </c>
      <c r="N21" s="26"/>
      <c r="O21" s="37">
        <f t="shared" si="0"/>
        <v>41</v>
      </c>
    </row>
    <row r="22" spans="1:15" ht="14.25">
      <c r="A22" s="33" t="s">
        <v>12</v>
      </c>
      <c r="B22" s="4" t="s">
        <v>57</v>
      </c>
      <c r="C22" s="5" t="s">
        <v>56</v>
      </c>
      <c r="D22" s="55" t="s">
        <v>71</v>
      </c>
      <c r="E22" s="33"/>
      <c r="F22" s="36"/>
      <c r="G22" s="26"/>
      <c r="H22" s="26"/>
      <c r="I22" s="26"/>
      <c r="J22" s="27"/>
      <c r="K22" s="33">
        <v>18</v>
      </c>
      <c r="L22" s="26">
        <v>18</v>
      </c>
      <c r="M22" s="33">
        <v>11</v>
      </c>
      <c r="N22" s="26"/>
      <c r="O22" s="37">
        <f t="shared" si="0"/>
        <v>47</v>
      </c>
    </row>
    <row r="23" spans="1:15" ht="14.25">
      <c r="A23" s="33" t="s">
        <v>10</v>
      </c>
      <c r="B23" s="30" t="s">
        <v>87</v>
      </c>
      <c r="C23" s="54" t="s">
        <v>52</v>
      </c>
      <c r="D23" s="55" t="s">
        <v>71</v>
      </c>
      <c r="E23" s="5"/>
      <c r="F23" s="36"/>
      <c r="G23" s="26"/>
      <c r="H23" s="26"/>
      <c r="I23" s="26"/>
      <c r="J23" s="27"/>
      <c r="K23" s="33">
        <v>20</v>
      </c>
      <c r="L23" s="26">
        <v>14</v>
      </c>
      <c r="M23" s="33">
        <v>16</v>
      </c>
      <c r="N23" s="26"/>
      <c r="O23" s="37">
        <f t="shared" si="0"/>
        <v>50</v>
      </c>
    </row>
    <row r="24" spans="1:15" ht="14.25">
      <c r="A24" s="33" t="s">
        <v>13</v>
      </c>
      <c r="B24" s="30" t="s">
        <v>47</v>
      </c>
      <c r="C24" s="54" t="s">
        <v>51</v>
      </c>
      <c r="D24" s="55" t="s">
        <v>71</v>
      </c>
      <c r="E24" s="5"/>
      <c r="F24" s="36"/>
      <c r="G24" s="26"/>
      <c r="H24" s="26"/>
      <c r="I24" s="26"/>
      <c r="J24" s="27"/>
      <c r="K24" s="33">
        <v>21</v>
      </c>
      <c r="L24" s="26">
        <v>20</v>
      </c>
      <c r="M24" s="33">
        <v>13</v>
      </c>
      <c r="N24" s="26"/>
      <c r="O24" s="37">
        <f t="shared" si="0"/>
        <v>54</v>
      </c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33" t="s">
        <v>6</v>
      </c>
      <c r="B26" s="29" t="s">
        <v>91</v>
      </c>
      <c r="C26" s="33" t="s">
        <v>54</v>
      </c>
      <c r="D26" s="41"/>
      <c r="E26" s="5"/>
      <c r="F26" s="36"/>
      <c r="G26" s="26"/>
      <c r="H26" s="26"/>
      <c r="I26" s="26"/>
      <c r="J26" s="26"/>
      <c r="K26" s="33">
        <v>7</v>
      </c>
      <c r="L26" s="26">
        <v>3</v>
      </c>
      <c r="M26" s="33">
        <v>5</v>
      </c>
      <c r="N26" s="26"/>
      <c r="O26" s="37">
        <f aca="true" t="shared" si="1" ref="O26:O33">SUM(K26:N26)</f>
        <v>15</v>
      </c>
    </row>
    <row r="27" spans="1:15" ht="14.25">
      <c r="A27" s="33" t="s">
        <v>1</v>
      </c>
      <c r="B27" s="29" t="s">
        <v>50</v>
      </c>
      <c r="C27" s="54" t="s">
        <v>52</v>
      </c>
      <c r="D27" s="41" t="s">
        <v>72</v>
      </c>
      <c r="E27" s="5"/>
      <c r="F27" s="36"/>
      <c r="G27" s="26"/>
      <c r="H27" s="26"/>
      <c r="I27" s="26"/>
      <c r="J27" s="27"/>
      <c r="K27" s="33">
        <v>9</v>
      </c>
      <c r="L27" s="26">
        <v>3</v>
      </c>
      <c r="M27" s="33">
        <v>4</v>
      </c>
      <c r="N27" s="26"/>
      <c r="O27" s="37">
        <f t="shared" si="1"/>
        <v>16</v>
      </c>
    </row>
    <row r="28" spans="1:15" ht="14.25">
      <c r="A28" s="33" t="s">
        <v>2</v>
      </c>
      <c r="B28" s="4" t="s">
        <v>38</v>
      </c>
      <c r="C28" s="33" t="s">
        <v>53</v>
      </c>
      <c r="D28" s="41" t="s">
        <v>72</v>
      </c>
      <c r="E28" s="5"/>
      <c r="F28" s="36"/>
      <c r="G28" s="26"/>
      <c r="H28" s="26"/>
      <c r="I28" s="26"/>
      <c r="J28" s="27"/>
      <c r="K28" s="33">
        <v>9</v>
      </c>
      <c r="L28" s="26">
        <v>6</v>
      </c>
      <c r="M28" s="33">
        <v>3</v>
      </c>
      <c r="N28" s="26"/>
      <c r="O28" s="37">
        <f t="shared" si="1"/>
        <v>18</v>
      </c>
    </row>
    <row r="29" spans="1:15" ht="12.75">
      <c r="A29" s="33" t="s">
        <v>3</v>
      </c>
      <c r="B29" s="58" t="s">
        <v>88</v>
      </c>
      <c r="C29" s="59" t="s">
        <v>52</v>
      </c>
      <c r="D29" s="41"/>
      <c r="E29" s="22"/>
      <c r="F29" s="17"/>
      <c r="G29" s="26"/>
      <c r="H29" s="26"/>
      <c r="I29" s="26"/>
      <c r="J29" s="26"/>
      <c r="K29" s="35">
        <v>12</v>
      </c>
      <c r="L29" s="28">
        <v>3</v>
      </c>
      <c r="M29" s="54">
        <v>5</v>
      </c>
      <c r="N29" s="28"/>
      <c r="O29" s="37">
        <f t="shared" si="1"/>
        <v>20</v>
      </c>
    </row>
    <row r="30" spans="1:15" ht="14.25">
      <c r="A30" s="33" t="s">
        <v>4</v>
      </c>
      <c r="B30" s="4" t="s">
        <v>29</v>
      </c>
      <c r="C30" s="5" t="s">
        <v>53</v>
      </c>
      <c r="D30" s="41" t="s">
        <v>72</v>
      </c>
      <c r="E30" s="5"/>
      <c r="F30" s="36"/>
      <c r="G30" s="26"/>
      <c r="H30" s="26"/>
      <c r="I30" s="26"/>
      <c r="J30" s="27"/>
      <c r="K30" s="33">
        <v>12</v>
      </c>
      <c r="L30" s="26">
        <v>2</v>
      </c>
      <c r="M30" s="33">
        <v>7</v>
      </c>
      <c r="N30" s="26"/>
      <c r="O30" s="37">
        <f t="shared" si="1"/>
        <v>21</v>
      </c>
    </row>
    <row r="31" spans="1:15" ht="12.75">
      <c r="A31" s="33" t="s">
        <v>5</v>
      </c>
      <c r="B31" s="58" t="s">
        <v>34</v>
      </c>
      <c r="C31" s="59" t="s">
        <v>53</v>
      </c>
      <c r="D31" s="41" t="s">
        <v>72</v>
      </c>
      <c r="E31" s="22"/>
      <c r="F31" s="17"/>
      <c r="G31" s="26"/>
      <c r="H31" s="26"/>
      <c r="I31" s="26"/>
      <c r="J31" s="26"/>
      <c r="K31" s="35">
        <v>14</v>
      </c>
      <c r="L31" s="28">
        <v>6</v>
      </c>
      <c r="M31" s="54">
        <v>6</v>
      </c>
      <c r="N31" s="28"/>
      <c r="O31" s="37">
        <f t="shared" si="1"/>
        <v>26</v>
      </c>
    </row>
    <row r="32" spans="1:15" ht="14.25">
      <c r="A32" s="33" t="s">
        <v>7</v>
      </c>
      <c r="B32" s="29" t="s">
        <v>77</v>
      </c>
      <c r="C32" s="54" t="s">
        <v>54</v>
      </c>
      <c r="D32" s="41" t="s">
        <v>72</v>
      </c>
      <c r="E32" s="5"/>
      <c r="F32" s="36"/>
      <c r="G32" s="26"/>
      <c r="H32" s="26"/>
      <c r="I32" s="26"/>
      <c r="J32" s="27"/>
      <c r="K32" s="33">
        <v>11</v>
      </c>
      <c r="L32" s="26">
        <v>10</v>
      </c>
      <c r="M32" s="33">
        <v>6</v>
      </c>
      <c r="N32" s="26"/>
      <c r="O32" s="37">
        <f t="shared" si="1"/>
        <v>27</v>
      </c>
    </row>
    <row r="33" spans="1:15" ht="12.75">
      <c r="A33" s="33" t="s">
        <v>8</v>
      </c>
      <c r="B33" s="29" t="s">
        <v>31</v>
      </c>
      <c r="C33" s="54" t="s">
        <v>53</v>
      </c>
      <c r="D33" s="41" t="s">
        <v>72</v>
      </c>
      <c r="E33" s="5"/>
      <c r="F33" s="36"/>
      <c r="G33" s="26"/>
      <c r="H33" s="26"/>
      <c r="I33" s="26"/>
      <c r="J33" s="26"/>
      <c r="K33" s="33">
        <v>15</v>
      </c>
      <c r="L33" s="26">
        <v>10</v>
      </c>
      <c r="M33" s="33">
        <v>4</v>
      </c>
      <c r="N33" s="26"/>
      <c r="O33" s="37">
        <f t="shared" si="1"/>
        <v>29</v>
      </c>
    </row>
    <row r="34" spans="1:15" ht="14.25">
      <c r="A34" s="33" t="s">
        <v>9</v>
      </c>
      <c r="B34" s="29" t="s">
        <v>30</v>
      </c>
      <c r="C34" s="33" t="s">
        <v>53</v>
      </c>
      <c r="D34" s="41" t="s">
        <v>72</v>
      </c>
      <c r="E34" s="5"/>
      <c r="F34" s="36">
        <v>7</v>
      </c>
      <c r="G34" s="26">
        <v>7</v>
      </c>
      <c r="H34" s="26"/>
      <c r="I34" s="26"/>
      <c r="J34" s="27"/>
      <c r="K34" s="33">
        <v>14</v>
      </c>
      <c r="L34" s="26">
        <v>8</v>
      </c>
      <c r="M34" s="33">
        <v>8</v>
      </c>
      <c r="N34" s="26"/>
      <c r="O34" s="37">
        <v>30</v>
      </c>
    </row>
    <row r="35" spans="1:15" ht="12.75">
      <c r="A35" s="33" t="s">
        <v>11</v>
      </c>
      <c r="B35" s="4" t="s">
        <v>42</v>
      </c>
      <c r="C35" s="5" t="s">
        <v>53</v>
      </c>
      <c r="D35" s="41" t="s">
        <v>72</v>
      </c>
      <c r="E35" s="5"/>
      <c r="F35" s="36">
        <v>7</v>
      </c>
      <c r="G35" s="26">
        <v>5</v>
      </c>
      <c r="H35" s="26"/>
      <c r="I35" s="26"/>
      <c r="J35" s="26"/>
      <c r="K35" s="35">
        <v>14</v>
      </c>
      <c r="L35" s="28">
        <v>8</v>
      </c>
      <c r="M35" s="54">
        <v>8</v>
      </c>
      <c r="N35" s="28"/>
      <c r="O35" s="37">
        <f>SUM(K35:N35)</f>
        <v>30</v>
      </c>
    </row>
    <row r="36" spans="1:15" ht="14.25">
      <c r="A36" s="33" t="s">
        <v>12</v>
      </c>
      <c r="B36" s="4" t="s">
        <v>48</v>
      </c>
      <c r="C36" s="5" t="s">
        <v>53</v>
      </c>
      <c r="D36" s="41" t="s">
        <v>72</v>
      </c>
      <c r="E36" s="5"/>
      <c r="F36" s="36">
        <v>8</v>
      </c>
      <c r="G36" s="26"/>
      <c r="H36" s="26"/>
      <c r="I36" s="26"/>
      <c r="J36" s="27"/>
      <c r="K36" s="33">
        <v>17</v>
      </c>
      <c r="L36" s="26">
        <v>6</v>
      </c>
      <c r="M36" s="33">
        <v>8</v>
      </c>
      <c r="N36" s="26"/>
      <c r="O36" s="37">
        <v>30</v>
      </c>
    </row>
    <row r="37" spans="1:15" ht="14.25">
      <c r="A37" s="33" t="s">
        <v>10</v>
      </c>
      <c r="B37" s="4" t="s">
        <v>79</v>
      </c>
      <c r="C37" s="33" t="s">
        <v>54</v>
      </c>
      <c r="D37" s="41" t="s">
        <v>72</v>
      </c>
      <c r="E37" s="33"/>
      <c r="F37" s="36">
        <v>7</v>
      </c>
      <c r="G37" s="26"/>
      <c r="H37" s="26"/>
      <c r="I37" s="26"/>
      <c r="J37" s="27"/>
      <c r="K37" s="33">
        <v>15</v>
      </c>
      <c r="L37" s="26">
        <v>8</v>
      </c>
      <c r="M37" s="33">
        <v>8</v>
      </c>
      <c r="N37" s="26"/>
      <c r="O37" s="37">
        <v>30</v>
      </c>
    </row>
    <row r="38" spans="1:15" ht="12.75">
      <c r="A38" s="33" t="s">
        <v>13</v>
      </c>
      <c r="B38" s="58" t="s">
        <v>64</v>
      </c>
      <c r="C38" s="59" t="s">
        <v>53</v>
      </c>
      <c r="D38" s="41" t="s">
        <v>72</v>
      </c>
      <c r="E38" s="22"/>
      <c r="F38" s="17"/>
      <c r="G38" s="26"/>
      <c r="H38" s="26"/>
      <c r="I38" s="26"/>
      <c r="J38" s="26"/>
      <c r="K38" s="35">
        <v>13</v>
      </c>
      <c r="L38" s="28">
        <v>15</v>
      </c>
      <c r="M38" s="54">
        <v>5</v>
      </c>
      <c r="N38" s="28"/>
      <c r="O38" s="37">
        <f aca="true" t="shared" si="2" ref="O38:O45">SUM(K38:N38)</f>
        <v>33</v>
      </c>
    </row>
    <row r="39" spans="1:15" ht="14.25">
      <c r="A39" s="33" t="s">
        <v>14</v>
      </c>
      <c r="B39" s="29" t="s">
        <v>61</v>
      </c>
      <c r="C39" s="54" t="s">
        <v>65</v>
      </c>
      <c r="D39" s="41" t="s">
        <v>72</v>
      </c>
      <c r="E39" s="5"/>
      <c r="F39" s="36"/>
      <c r="G39" s="26"/>
      <c r="H39" s="26"/>
      <c r="I39" s="26"/>
      <c r="J39" s="27"/>
      <c r="K39" s="33">
        <v>20</v>
      </c>
      <c r="L39" s="26">
        <v>13</v>
      </c>
      <c r="M39" s="33">
        <v>4</v>
      </c>
      <c r="N39" s="26"/>
      <c r="O39" s="37">
        <f t="shared" si="2"/>
        <v>37</v>
      </c>
    </row>
    <row r="40" spans="1:15" ht="12.75">
      <c r="A40" s="33" t="s">
        <v>15</v>
      </c>
      <c r="B40" s="58" t="s">
        <v>58</v>
      </c>
      <c r="C40" s="59" t="s">
        <v>56</v>
      </c>
      <c r="D40" s="41"/>
      <c r="E40" s="22"/>
      <c r="F40" s="17"/>
      <c r="G40" s="26"/>
      <c r="H40" s="26"/>
      <c r="I40" s="26"/>
      <c r="J40" s="26"/>
      <c r="K40" s="35">
        <v>21</v>
      </c>
      <c r="L40" s="28">
        <v>8</v>
      </c>
      <c r="M40" s="54">
        <v>9</v>
      </c>
      <c r="N40" s="28"/>
      <c r="O40" s="37">
        <f t="shared" si="2"/>
        <v>38</v>
      </c>
    </row>
    <row r="41" spans="1:15" ht="14.25">
      <c r="A41" s="33" t="s">
        <v>17</v>
      </c>
      <c r="B41" s="29" t="s">
        <v>37</v>
      </c>
      <c r="C41" s="54" t="s">
        <v>53</v>
      </c>
      <c r="D41" s="41" t="s">
        <v>72</v>
      </c>
      <c r="E41" s="5"/>
      <c r="F41" s="36"/>
      <c r="G41" s="26"/>
      <c r="H41" s="26"/>
      <c r="I41" s="26"/>
      <c r="J41" s="27"/>
      <c r="K41" s="33">
        <v>19</v>
      </c>
      <c r="L41" s="26">
        <v>7</v>
      </c>
      <c r="M41" s="33">
        <v>15</v>
      </c>
      <c r="N41" s="26"/>
      <c r="O41" s="37">
        <f t="shared" si="2"/>
        <v>41</v>
      </c>
    </row>
    <row r="42" spans="1:15" ht="14.25">
      <c r="A42" s="33" t="s">
        <v>16</v>
      </c>
      <c r="B42" s="29" t="s">
        <v>60</v>
      </c>
      <c r="C42" s="54" t="s">
        <v>51</v>
      </c>
      <c r="D42" s="41" t="s">
        <v>72</v>
      </c>
      <c r="E42" s="5"/>
      <c r="F42" s="36"/>
      <c r="G42" s="26"/>
      <c r="H42" s="26"/>
      <c r="I42" s="26"/>
      <c r="J42" s="27"/>
      <c r="K42" s="33">
        <v>24</v>
      </c>
      <c r="L42" s="26">
        <v>11</v>
      </c>
      <c r="M42" s="33">
        <v>11</v>
      </c>
      <c r="N42" s="26"/>
      <c r="O42" s="37">
        <f t="shared" si="2"/>
        <v>46</v>
      </c>
    </row>
    <row r="43" spans="1:15" ht="14.25">
      <c r="A43" s="33" t="s">
        <v>90</v>
      </c>
      <c r="B43" s="4" t="s">
        <v>83</v>
      </c>
      <c r="C43" s="5" t="s">
        <v>52</v>
      </c>
      <c r="D43" s="41" t="s">
        <v>72</v>
      </c>
      <c r="E43" s="5"/>
      <c r="F43" s="36"/>
      <c r="G43" s="26"/>
      <c r="H43" s="26"/>
      <c r="I43" s="26"/>
      <c r="J43" s="27"/>
      <c r="K43" s="33">
        <v>16</v>
      </c>
      <c r="L43" s="26">
        <v>15</v>
      </c>
      <c r="M43" s="33">
        <v>17</v>
      </c>
      <c r="N43" s="26"/>
      <c r="O43" s="37">
        <f t="shared" si="2"/>
        <v>48</v>
      </c>
    </row>
    <row r="44" spans="1:15" ht="14.25">
      <c r="A44" s="33" t="s">
        <v>95</v>
      </c>
      <c r="B44" s="29" t="s">
        <v>93</v>
      </c>
      <c r="C44" s="5" t="s">
        <v>55</v>
      </c>
      <c r="D44" s="41"/>
      <c r="E44" s="5"/>
      <c r="F44" s="36"/>
      <c r="G44" s="26"/>
      <c r="H44" s="26"/>
      <c r="I44" s="26"/>
      <c r="J44" s="27"/>
      <c r="K44" s="33">
        <v>19</v>
      </c>
      <c r="L44" s="26">
        <v>18</v>
      </c>
      <c r="M44" s="33">
        <v>15</v>
      </c>
      <c r="N44" s="26"/>
      <c r="O44" s="38">
        <f t="shared" si="2"/>
        <v>52</v>
      </c>
    </row>
    <row r="45" spans="1:15" ht="14.25">
      <c r="A45" s="33" t="s">
        <v>92</v>
      </c>
      <c r="B45" s="29" t="s">
        <v>59</v>
      </c>
      <c r="C45" s="54" t="s">
        <v>51</v>
      </c>
      <c r="D45" s="41" t="s">
        <v>72</v>
      </c>
      <c r="E45" s="5"/>
      <c r="F45" s="36"/>
      <c r="G45" s="26"/>
      <c r="H45" s="26"/>
      <c r="I45" s="26"/>
      <c r="J45" s="27"/>
      <c r="K45" s="33">
        <v>22</v>
      </c>
      <c r="L45" s="26">
        <v>27</v>
      </c>
      <c r="M45" s="33">
        <v>17</v>
      </c>
      <c r="N45" s="26"/>
      <c r="O45" s="37">
        <f t="shared" si="2"/>
        <v>66</v>
      </c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33" t="s">
        <v>6</v>
      </c>
      <c r="B47" s="4" t="s">
        <v>66</v>
      </c>
      <c r="C47" s="5" t="s">
        <v>53</v>
      </c>
      <c r="D47" s="60" t="s">
        <v>73</v>
      </c>
      <c r="E47" s="5"/>
      <c r="F47" s="36"/>
      <c r="G47" s="26"/>
      <c r="H47" s="26"/>
      <c r="I47" s="26"/>
      <c r="J47" s="26"/>
      <c r="K47" s="35">
        <v>1</v>
      </c>
      <c r="L47" s="28">
        <v>2</v>
      </c>
      <c r="M47" s="54">
        <v>4</v>
      </c>
      <c r="N47" s="28"/>
      <c r="O47" s="37">
        <f>SUM(K47:N47)</f>
        <v>7</v>
      </c>
    </row>
    <row r="48" spans="1:15" ht="14.25">
      <c r="A48" s="33" t="s">
        <v>1</v>
      </c>
      <c r="B48" s="4" t="s">
        <v>94</v>
      </c>
      <c r="C48" s="33" t="s">
        <v>54</v>
      </c>
      <c r="D48" s="60"/>
      <c r="E48" s="33"/>
      <c r="F48" s="36">
        <v>12</v>
      </c>
      <c r="G48" s="26"/>
      <c r="H48" s="26"/>
      <c r="I48" s="26"/>
      <c r="J48" s="27"/>
      <c r="K48" s="33">
        <v>14</v>
      </c>
      <c r="L48" s="26">
        <v>3</v>
      </c>
      <c r="M48" s="33">
        <v>1</v>
      </c>
      <c r="N48" s="26"/>
      <c r="O48" s="37">
        <v>18</v>
      </c>
    </row>
    <row r="49" spans="1:15" ht="12.75">
      <c r="A49" s="33" t="s">
        <v>2</v>
      </c>
      <c r="B49" s="58" t="s">
        <v>49</v>
      </c>
      <c r="C49" s="59" t="s">
        <v>52</v>
      </c>
      <c r="D49" s="60" t="s">
        <v>73</v>
      </c>
      <c r="E49" s="22"/>
      <c r="F49" s="17">
        <v>11</v>
      </c>
      <c r="G49" s="26"/>
      <c r="H49" s="26"/>
      <c r="I49" s="26"/>
      <c r="J49" s="26"/>
      <c r="K49" s="35">
        <v>10</v>
      </c>
      <c r="L49" s="28">
        <v>5</v>
      </c>
      <c r="M49" s="54">
        <v>3</v>
      </c>
      <c r="N49" s="28"/>
      <c r="O49" s="37">
        <f>SUM(K49:N49)</f>
        <v>18</v>
      </c>
    </row>
    <row r="50" spans="1:15" ht="14.25">
      <c r="A50" s="33" t="s">
        <v>3</v>
      </c>
      <c r="B50" s="29" t="s">
        <v>35</v>
      </c>
      <c r="C50" s="54" t="s">
        <v>53</v>
      </c>
      <c r="D50" s="60" t="s">
        <v>73</v>
      </c>
      <c r="E50" s="5"/>
      <c r="F50" s="36">
        <v>8</v>
      </c>
      <c r="G50" s="26"/>
      <c r="H50" s="26"/>
      <c r="I50" s="26"/>
      <c r="J50" s="27"/>
      <c r="K50" s="33">
        <v>8</v>
      </c>
      <c r="L50" s="26">
        <v>7</v>
      </c>
      <c r="M50" s="33">
        <v>3</v>
      </c>
      <c r="N50" s="26"/>
      <c r="O50" s="37">
        <v>18</v>
      </c>
    </row>
    <row r="51" spans="1:15" ht="14.25">
      <c r="A51" s="33" t="s">
        <v>4</v>
      </c>
      <c r="B51" s="4" t="s">
        <v>76</v>
      </c>
      <c r="C51" s="33" t="s">
        <v>53</v>
      </c>
      <c r="D51" s="60" t="s">
        <v>73</v>
      </c>
      <c r="E51" s="5"/>
      <c r="F51" s="36"/>
      <c r="G51" s="26"/>
      <c r="H51" s="26"/>
      <c r="I51" s="26"/>
      <c r="J51" s="27"/>
      <c r="K51" s="33">
        <v>12</v>
      </c>
      <c r="L51" s="26">
        <v>10</v>
      </c>
      <c r="M51" s="33">
        <v>4</v>
      </c>
      <c r="N51" s="26"/>
      <c r="O51" s="37">
        <f aca="true" t="shared" si="3" ref="O51:O59">SUM(K51:N51)</f>
        <v>26</v>
      </c>
    </row>
    <row r="52" spans="1:16" ht="14.25">
      <c r="A52" s="33" t="s">
        <v>5</v>
      </c>
      <c r="B52" s="29" t="s">
        <v>89</v>
      </c>
      <c r="C52" s="54" t="s">
        <v>55</v>
      </c>
      <c r="D52" s="60"/>
      <c r="E52" s="5"/>
      <c r="F52" s="36"/>
      <c r="G52" s="26"/>
      <c r="H52" s="26"/>
      <c r="I52" s="26"/>
      <c r="J52" s="27"/>
      <c r="K52" s="33">
        <v>13</v>
      </c>
      <c r="L52" s="26">
        <v>9</v>
      </c>
      <c r="M52" s="33">
        <v>5</v>
      </c>
      <c r="N52" s="26"/>
      <c r="O52" s="37">
        <f t="shared" si="3"/>
        <v>27</v>
      </c>
      <c r="P52" s="1"/>
    </row>
    <row r="53" spans="1:16" ht="14.25">
      <c r="A53" s="33" t="s">
        <v>7</v>
      </c>
      <c r="B53" s="29" t="s">
        <v>62</v>
      </c>
      <c r="C53" s="33" t="s">
        <v>53</v>
      </c>
      <c r="D53" s="60"/>
      <c r="E53" s="5"/>
      <c r="F53" s="36"/>
      <c r="G53" s="26"/>
      <c r="H53" s="26"/>
      <c r="I53" s="26"/>
      <c r="J53" s="27"/>
      <c r="K53" s="33">
        <v>14</v>
      </c>
      <c r="L53" s="26">
        <v>14</v>
      </c>
      <c r="M53" s="33">
        <v>9</v>
      </c>
      <c r="N53" s="26"/>
      <c r="O53" s="37">
        <f t="shared" si="3"/>
        <v>37</v>
      </c>
      <c r="P53" s="1"/>
    </row>
    <row r="54" spans="1:16" ht="12.75">
      <c r="A54" s="33" t="s">
        <v>8</v>
      </c>
      <c r="B54" s="29" t="s">
        <v>80</v>
      </c>
      <c r="C54" s="54" t="s">
        <v>51</v>
      </c>
      <c r="D54" s="60" t="s">
        <v>73</v>
      </c>
      <c r="E54" s="5"/>
      <c r="F54" s="36"/>
      <c r="G54" s="26"/>
      <c r="H54" s="26"/>
      <c r="I54" s="26"/>
      <c r="J54" s="26"/>
      <c r="K54" s="33">
        <v>20</v>
      </c>
      <c r="L54" s="26">
        <v>7</v>
      </c>
      <c r="M54" s="33">
        <v>11</v>
      </c>
      <c r="N54" s="26"/>
      <c r="O54" s="37">
        <f t="shared" si="3"/>
        <v>38</v>
      </c>
      <c r="P54" s="1"/>
    </row>
    <row r="55" spans="1:16" ht="12.75">
      <c r="A55" s="33" t="s">
        <v>9</v>
      </c>
      <c r="B55" s="29" t="s">
        <v>78</v>
      </c>
      <c r="C55" s="33" t="s">
        <v>65</v>
      </c>
      <c r="D55" s="60" t="s">
        <v>73</v>
      </c>
      <c r="E55" s="5"/>
      <c r="F55" s="36"/>
      <c r="G55" s="26"/>
      <c r="H55" s="26"/>
      <c r="I55" s="26"/>
      <c r="J55" s="26"/>
      <c r="K55" s="33">
        <v>14</v>
      </c>
      <c r="L55" s="26">
        <v>14</v>
      </c>
      <c r="M55" s="33">
        <v>11</v>
      </c>
      <c r="N55" s="26"/>
      <c r="O55" s="37">
        <f t="shared" si="3"/>
        <v>39</v>
      </c>
      <c r="P55" s="1"/>
    </row>
    <row r="56" spans="1:16" ht="14.25">
      <c r="A56" s="33" t="s">
        <v>11</v>
      </c>
      <c r="B56" s="29" t="s">
        <v>33</v>
      </c>
      <c r="C56" s="33" t="s">
        <v>53</v>
      </c>
      <c r="D56" s="60" t="s">
        <v>73</v>
      </c>
      <c r="E56" s="5"/>
      <c r="F56" s="36"/>
      <c r="G56" s="26"/>
      <c r="H56" s="26"/>
      <c r="I56" s="26"/>
      <c r="J56" s="27"/>
      <c r="K56" s="33">
        <v>18</v>
      </c>
      <c r="L56" s="26">
        <v>16</v>
      </c>
      <c r="M56" s="33">
        <v>13</v>
      </c>
      <c r="N56" s="26"/>
      <c r="O56" s="37">
        <f t="shared" si="3"/>
        <v>47</v>
      </c>
      <c r="P56" s="1"/>
    </row>
    <row r="57" spans="1:16" ht="14.25">
      <c r="A57" s="33" t="s">
        <v>12</v>
      </c>
      <c r="B57" s="4" t="s">
        <v>69</v>
      </c>
      <c r="C57" s="5" t="s">
        <v>52</v>
      </c>
      <c r="D57" s="60" t="s">
        <v>73</v>
      </c>
      <c r="E57" s="5"/>
      <c r="F57" s="36"/>
      <c r="G57" s="26"/>
      <c r="H57" s="26"/>
      <c r="I57" s="26"/>
      <c r="J57" s="27"/>
      <c r="K57" s="33">
        <v>21</v>
      </c>
      <c r="L57" s="26">
        <v>17</v>
      </c>
      <c r="M57" s="33">
        <v>11</v>
      </c>
      <c r="N57" s="26"/>
      <c r="O57" s="37">
        <f t="shared" si="3"/>
        <v>49</v>
      </c>
      <c r="P57" s="1"/>
    </row>
    <row r="58" spans="1:16" ht="14.25">
      <c r="A58" s="33" t="s">
        <v>10</v>
      </c>
      <c r="B58" s="4" t="s">
        <v>39</v>
      </c>
      <c r="C58" s="5" t="s">
        <v>53</v>
      </c>
      <c r="D58" s="60" t="s">
        <v>73</v>
      </c>
      <c r="E58" s="5"/>
      <c r="F58" s="36"/>
      <c r="G58" s="26"/>
      <c r="H58" s="26"/>
      <c r="I58" s="26"/>
      <c r="J58" s="27"/>
      <c r="K58" s="33">
        <v>25</v>
      </c>
      <c r="L58" s="26">
        <v>18</v>
      </c>
      <c r="M58" s="33">
        <v>13</v>
      </c>
      <c r="N58" s="26"/>
      <c r="O58" s="37">
        <f t="shared" si="3"/>
        <v>56</v>
      </c>
      <c r="P58" s="1"/>
    </row>
    <row r="59" spans="1:16" ht="12.75">
      <c r="A59" s="33" t="s">
        <v>13</v>
      </c>
      <c r="B59" s="29" t="s">
        <v>84</v>
      </c>
      <c r="C59" s="33" t="s">
        <v>53</v>
      </c>
      <c r="D59" s="60" t="s">
        <v>73</v>
      </c>
      <c r="E59" s="5"/>
      <c r="F59" s="36"/>
      <c r="G59" s="26"/>
      <c r="H59" s="26"/>
      <c r="I59" s="26"/>
      <c r="J59" s="26"/>
      <c r="K59" s="33">
        <v>18</v>
      </c>
      <c r="L59" s="26">
        <v>26</v>
      </c>
      <c r="M59" s="33">
        <v>37</v>
      </c>
      <c r="N59" s="26"/>
      <c r="O59" s="37">
        <f t="shared" si="3"/>
        <v>81</v>
      </c>
      <c r="P59" s="1"/>
    </row>
    <row r="60" spans="1:15" ht="14.25">
      <c r="A60" s="33"/>
      <c r="B60" s="29"/>
      <c r="C60" s="33"/>
      <c r="D60" s="60"/>
      <c r="E60" s="5"/>
      <c r="F60" s="36"/>
      <c r="G60" s="26"/>
      <c r="H60" s="26"/>
      <c r="I60" s="26"/>
      <c r="J60" s="27"/>
      <c r="K60" s="33"/>
      <c r="L60" s="26"/>
      <c r="M60" s="33"/>
      <c r="N60" s="26"/>
      <c r="O60" s="37"/>
    </row>
    <row r="61" ht="12.75">
      <c r="D61" s="65"/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·</dc:creator>
  <cp:keywords/>
  <dc:description/>
  <cp:lastModifiedBy>zzz</cp:lastModifiedBy>
  <cp:lastPrinted>2008-02-17T14:09:47Z</cp:lastPrinted>
  <dcterms:created xsi:type="dcterms:W3CDTF">2001-12-13T15:23:57Z</dcterms:created>
  <dcterms:modified xsi:type="dcterms:W3CDTF">2008-02-25T17:16:37Z</dcterms:modified>
  <cp:category/>
  <cp:version/>
  <cp:contentType/>
  <cp:contentStatus/>
</cp:coreProperties>
</file>