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4"/>
  </bookViews>
  <sheets>
    <sheet name="CLASSICS" sheetId="1" r:id="rId1"/>
    <sheet name="PRE-77" sheetId="2" r:id="rId2"/>
    <sheet name="TRIALERS" sheetId="3" r:id="rId3"/>
    <sheet name="PRE-72" sheetId="4" r:id="rId4"/>
    <sheet name="EXPERTS" sheetId="5" r:id="rId5"/>
    <sheet name="MASTER" sheetId="6" r:id="rId6"/>
  </sheets>
  <definedNames/>
  <calcPr fullCalcOnLoad="1"/>
</workbook>
</file>

<file path=xl/sharedStrings.xml><?xml version="1.0" encoding="utf-8"?>
<sst xmlns="http://schemas.openxmlformats.org/spreadsheetml/2006/main" count="554" uniqueCount="273">
  <si>
    <t>POSICIO</t>
  </si>
  <si>
    <t>NOM</t>
  </si>
  <si>
    <t>NUM.LLICENCIA</t>
  </si>
  <si>
    <t>CLUB</t>
  </si>
  <si>
    <t>MOTO</t>
  </si>
  <si>
    <t>DORSAL</t>
  </si>
  <si>
    <t>VOLTA 1</t>
  </si>
  <si>
    <t>VOLTA 2</t>
  </si>
  <si>
    <t>TOTAL</t>
  </si>
  <si>
    <t>TEMPS</t>
  </si>
  <si>
    <t>ANGEL LLOP CARMONA</t>
  </si>
  <si>
    <t>VICTOR MARTIN BURDINAU</t>
  </si>
  <si>
    <t>JORDI SOLEY VIVES</t>
  </si>
  <si>
    <t>MARCO ALVAREZ FISCHER</t>
  </si>
  <si>
    <t>FRANCISCO RODELAS GARCIA</t>
  </si>
  <si>
    <t>FRANCESC RODELAS CARBO</t>
  </si>
  <si>
    <t>JORDI MOLINS GRANE</t>
  </si>
  <si>
    <t>FRANCESC ESTRADA ESTRADA</t>
  </si>
  <si>
    <t>JOAN MIQUEL COVISA LOPEZ</t>
  </si>
  <si>
    <t>JOAN MORRO PLA</t>
  </si>
  <si>
    <t>AGUSTIN FERNANDEZ ALONSO</t>
  </si>
  <si>
    <t>PERE PLANAS GARCIA</t>
  </si>
  <si>
    <t>JORDI GOMEZ GARCIA</t>
  </si>
  <si>
    <t>JOSEP JORDANA CERVERA</t>
  </si>
  <si>
    <t>JAUME VILA CUBI</t>
  </si>
  <si>
    <t>JUAN JORDANA CERVERA</t>
  </si>
  <si>
    <t xml:space="preserve">AGUSTI VILA </t>
  </si>
  <si>
    <t>RICARDO SANTIAGO NAVARRO</t>
  </si>
  <si>
    <t>JOAN ROCA SOLANES</t>
  </si>
  <si>
    <t>JOAN CUNILL BORXADOR</t>
  </si>
  <si>
    <t>JOSEP MARIA PLANAS GARCIA</t>
  </si>
  <si>
    <t>PERE CUNILL BOIXADER</t>
  </si>
  <si>
    <t>JAUME GRIMAU SORO</t>
  </si>
  <si>
    <t>CESAR VALLVE CERDA</t>
  </si>
  <si>
    <t>JORDI ROCA SANCHEZ</t>
  </si>
  <si>
    <t>JAUME BONFILL RAMOS</t>
  </si>
  <si>
    <t>FRANCESC CARBONELL ANGELATS</t>
  </si>
  <si>
    <t>RAMON PLANA VILAMAÑA</t>
  </si>
  <si>
    <t>FRANCESC VALL CASAS</t>
  </si>
  <si>
    <t>TONI SAEZ MARTINEZ</t>
  </si>
  <si>
    <t>CARLES SALUDES SOLA</t>
  </si>
  <si>
    <t>FERRAN VILARNAU BONVEHI</t>
  </si>
  <si>
    <t>LLORENÇ CASAS SALA</t>
  </si>
  <si>
    <t>XAVI GIRALT CERCOS</t>
  </si>
  <si>
    <t>TONI HERVAS ALVAREZ</t>
  </si>
  <si>
    <t>LUIS DIAZ  BEDATE</t>
  </si>
  <si>
    <t>RAMON MEMBRIVES GABALDA</t>
  </si>
  <si>
    <t>DOMENEC LLADO CABRESPINA</t>
  </si>
  <si>
    <t xml:space="preserve">JOAN DOMENEC JUAREZ </t>
  </si>
  <si>
    <t>JOSEP MARIA BARGALLO ARQUE</t>
  </si>
  <si>
    <t>ARNALD PEREZ CUBELLS</t>
  </si>
  <si>
    <t>TOMAS PEREZ GARCIA</t>
  </si>
  <si>
    <t>PERE MORALES RIU</t>
  </si>
  <si>
    <t>FRANCESC BARNADA ALABAU</t>
  </si>
  <si>
    <t>GERARD LLOPART MASSANA</t>
  </si>
  <si>
    <t>ENRIQUE JORNET SAPEIRA</t>
  </si>
  <si>
    <t>ANTONI TOMAS BATLLE</t>
  </si>
  <si>
    <t>ARNAU RAFAT CASAFONT</t>
  </si>
  <si>
    <t>VICTOR RONDA ROBLES</t>
  </si>
  <si>
    <t>JOAN CARLOS GAVALDA</t>
  </si>
  <si>
    <t>XAVIER RIBOT COROMINAS</t>
  </si>
  <si>
    <t>CARLOS LOPEZ MARTINEZ</t>
  </si>
  <si>
    <t>DAVID GUARDIA SOLANES</t>
  </si>
  <si>
    <t>XAVIER MIRAVET TEJEDOR</t>
  </si>
  <si>
    <t>BLAI JOVE ORO</t>
  </si>
  <si>
    <t>MIQUEL ROIG MENENDEZ</t>
  </si>
  <si>
    <t>PERE LEON SURROCA</t>
  </si>
  <si>
    <t>ENRIC MATEO VILADOMAT</t>
  </si>
  <si>
    <t>CESAR SACRISTAN RIVAS</t>
  </si>
  <si>
    <t>ISIDRE CERDA VALLVE</t>
  </si>
  <si>
    <t>MARC ROQUE RIGOL</t>
  </si>
  <si>
    <t>JORDI LIRIA ROMERO</t>
  </si>
  <si>
    <t>LEO RODRIGUEZ CARBONELL</t>
  </si>
  <si>
    <t>JOAN JOSEP COLINA VIDAL</t>
  </si>
  <si>
    <t>PEDRO ANDRES LOPEZ</t>
  </si>
  <si>
    <t>CARLOS CASAS COMAS</t>
  </si>
  <si>
    <t>CARLOS GIMENEZ ALMANSA</t>
  </si>
  <si>
    <t>ANGEL MAGRIÑA</t>
  </si>
  <si>
    <t xml:space="preserve">JORDI VILAPLANA GUIRANT </t>
  </si>
  <si>
    <t xml:space="preserve">BERT ROBINSON </t>
  </si>
  <si>
    <t>ENRIC ROMEU ARGEMI</t>
  </si>
  <si>
    <t>JOSEP SOLDEVILA DOMINGO</t>
  </si>
  <si>
    <t>RAFAEL CABALLE VALVERDE</t>
  </si>
  <si>
    <t>PERE MILL MORENO</t>
  </si>
  <si>
    <t>RAMON PALAU SOLER</t>
  </si>
  <si>
    <t>RAMON PALAU FORTE</t>
  </si>
  <si>
    <t xml:space="preserve">ORIOL CABRE VERDIELL MAUZON </t>
  </si>
  <si>
    <t>JORDI BUSQUETS MANES</t>
  </si>
  <si>
    <t xml:space="preserve">FRANCESC LLORT MIRS </t>
  </si>
  <si>
    <t>JOSE LUIS RODRIGUEZ VILARCEL</t>
  </si>
  <si>
    <t xml:space="preserve">MARTI FONT </t>
  </si>
  <si>
    <t xml:space="preserve">MANEL CUSIDO ANDREU </t>
  </si>
  <si>
    <t>JOSEP PUIG BALLBE</t>
  </si>
  <si>
    <t>DAVID COFRECES SANZ</t>
  </si>
  <si>
    <t>SALVADOR VILELLA VILALTA</t>
  </si>
  <si>
    <t>PRE-72</t>
  </si>
  <si>
    <t>PRE-77</t>
  </si>
  <si>
    <t>CLASSICS</t>
  </si>
  <si>
    <t>TRIALERS</t>
  </si>
  <si>
    <t>EXPERTS</t>
  </si>
  <si>
    <t>MASTERS</t>
  </si>
  <si>
    <t>HONDA</t>
  </si>
  <si>
    <t>00128452-B</t>
  </si>
  <si>
    <t>BULTACO</t>
  </si>
  <si>
    <t>00128557-B</t>
  </si>
  <si>
    <t>MC 80</t>
  </si>
  <si>
    <t>FANTIC</t>
  </si>
  <si>
    <t>ORIOL LLADO PEREZ</t>
  </si>
  <si>
    <t>00130918-B</t>
  </si>
  <si>
    <t>BSC</t>
  </si>
  <si>
    <t>00130957-T</t>
  </si>
  <si>
    <t>CONSTANTI</t>
  </si>
  <si>
    <t>0012437-B</t>
  </si>
  <si>
    <t>MC TERRASSA</t>
  </si>
  <si>
    <t>APRILIA</t>
  </si>
  <si>
    <t>00128125-B</t>
  </si>
  <si>
    <t>MONTESA</t>
  </si>
  <si>
    <t>00128034-B</t>
  </si>
  <si>
    <t>00130764-B</t>
  </si>
  <si>
    <t>RACC</t>
  </si>
  <si>
    <t>00128463-B</t>
  </si>
  <si>
    <t>IND.</t>
  </si>
  <si>
    <t>MIQUEL  SERRAS</t>
  </si>
  <si>
    <t>00129253-B</t>
  </si>
  <si>
    <t>00129254-B</t>
  </si>
  <si>
    <t>00131040-B</t>
  </si>
  <si>
    <t>RMCC</t>
  </si>
  <si>
    <t>00128538-B</t>
  </si>
  <si>
    <t>LA CLAU</t>
  </si>
  <si>
    <t>00129385-B</t>
  </si>
  <si>
    <t>MC RELLINARS</t>
  </si>
  <si>
    <t>00130271-B</t>
  </si>
  <si>
    <t>YAMAHA</t>
  </si>
  <si>
    <t>CINGLES</t>
  </si>
  <si>
    <t>00130515-T</t>
  </si>
  <si>
    <t>MC REUS</t>
  </si>
  <si>
    <t>00129130-B</t>
  </si>
  <si>
    <t>MC SITGES</t>
  </si>
  <si>
    <t>00127794-B</t>
  </si>
  <si>
    <t>00130864-B</t>
  </si>
  <si>
    <t>MC TONA</t>
  </si>
  <si>
    <t>00128009-GI</t>
  </si>
  <si>
    <t>RIPOLL</t>
  </si>
  <si>
    <t>MC RIPOLL</t>
  </si>
  <si>
    <t>00128897-GI</t>
  </si>
  <si>
    <t>SUZUKI</t>
  </si>
  <si>
    <t>BAHIA DE ROSES</t>
  </si>
  <si>
    <t>00129443-B</t>
  </si>
  <si>
    <t>00129155-B</t>
  </si>
  <si>
    <t>CENT PEUS</t>
  </si>
  <si>
    <t>BSA</t>
  </si>
  <si>
    <t>00130927-B</t>
  </si>
  <si>
    <t>MC ST QUIRZE</t>
  </si>
  <si>
    <t>00127928-GI</t>
  </si>
  <si>
    <t>MC OLOT</t>
  </si>
  <si>
    <t>00128017-B</t>
  </si>
  <si>
    <t>MC PENEDES</t>
  </si>
  <si>
    <t>00129737-B</t>
  </si>
  <si>
    <t>00130941-B</t>
  </si>
  <si>
    <t>MC RIELLS</t>
  </si>
  <si>
    <t>00127043-B</t>
  </si>
  <si>
    <t>JAUME VON AREND</t>
  </si>
  <si>
    <t>00131035-B</t>
  </si>
  <si>
    <t>00129550-B</t>
  </si>
  <si>
    <t>PISTO FOS</t>
  </si>
  <si>
    <t>00127102-B</t>
  </si>
  <si>
    <t>MC GAVA</t>
  </si>
  <si>
    <t>00131025-B</t>
  </si>
  <si>
    <t>LA RIOJA</t>
  </si>
  <si>
    <t>00129282-B</t>
  </si>
  <si>
    <t>00128886-GI</t>
  </si>
  <si>
    <t>00129767-B</t>
  </si>
  <si>
    <t>OSSA</t>
  </si>
  <si>
    <t>00128439-GI</t>
  </si>
  <si>
    <t>00128890-B</t>
  </si>
  <si>
    <t>00128733-B</t>
  </si>
  <si>
    <t>00128913-B</t>
  </si>
  <si>
    <t>00128852-B</t>
  </si>
  <si>
    <t>MOTOCAT</t>
  </si>
  <si>
    <t>MERLIN</t>
  </si>
  <si>
    <t>00128789-B</t>
  </si>
  <si>
    <t>00128136-B</t>
  </si>
  <si>
    <t>00128881-GI</t>
  </si>
  <si>
    <t>RAIG SALT</t>
  </si>
  <si>
    <t>00128398-B</t>
  </si>
  <si>
    <t>00128037-B</t>
  </si>
  <si>
    <t>00129107-B</t>
  </si>
  <si>
    <t>BETA</t>
  </si>
  <si>
    <t>00129226-B</t>
  </si>
  <si>
    <t xml:space="preserve">MC 80 </t>
  </si>
  <si>
    <t>00129320-B</t>
  </si>
  <si>
    <t>MC MOLLET</t>
  </si>
  <si>
    <t>00127721-B</t>
  </si>
  <si>
    <t>0012986-B</t>
  </si>
  <si>
    <t>00129631-B</t>
  </si>
  <si>
    <t>BAIX BERGUEDA</t>
  </si>
  <si>
    <t>00128989-B</t>
  </si>
  <si>
    <t>VALL DEL GES</t>
  </si>
  <si>
    <t>00128233-B</t>
  </si>
  <si>
    <t>00128635-B</t>
  </si>
  <si>
    <t>RAUL VALL AMIGO</t>
  </si>
  <si>
    <t>00127135-B</t>
  </si>
  <si>
    <t>00129238-B</t>
  </si>
  <si>
    <t>00129309-T</t>
  </si>
  <si>
    <t>00128405-B</t>
  </si>
  <si>
    <t>00128510-GI</t>
  </si>
  <si>
    <t>00130579-B</t>
  </si>
  <si>
    <t>00128900-B</t>
  </si>
  <si>
    <t>SWM</t>
  </si>
  <si>
    <t>00128446-B</t>
  </si>
  <si>
    <t>00128258-GI</t>
  </si>
  <si>
    <t>RMC</t>
  </si>
  <si>
    <t>00130908-B</t>
  </si>
  <si>
    <t>00128129-GI</t>
  </si>
  <si>
    <t>00128062-B</t>
  </si>
  <si>
    <t>00129910-B</t>
  </si>
  <si>
    <t>00127992-B</t>
  </si>
  <si>
    <t>00128960-B</t>
  </si>
  <si>
    <t>00127887-B</t>
  </si>
  <si>
    <t>00128578-B</t>
  </si>
  <si>
    <t>00128665-B</t>
  </si>
  <si>
    <t>00128390-B</t>
  </si>
  <si>
    <t>00128765-GI</t>
  </si>
  <si>
    <t>00127420-B</t>
  </si>
  <si>
    <t>00128027-B</t>
  </si>
  <si>
    <t>ORIOL CANYAMERES SANAHUJA</t>
  </si>
  <si>
    <t>00128449-B</t>
  </si>
  <si>
    <t>00130566-B</t>
  </si>
  <si>
    <t>00130574-B</t>
  </si>
  <si>
    <t>00128185-B</t>
  </si>
  <si>
    <t>00128988-B</t>
  </si>
  <si>
    <t>00129053-B</t>
  </si>
  <si>
    <t>00128673-B</t>
  </si>
  <si>
    <t>RETIRAT</t>
  </si>
  <si>
    <t>13.30</t>
  </si>
  <si>
    <t>13.50</t>
  </si>
  <si>
    <t>14.00</t>
  </si>
  <si>
    <t>14.05</t>
  </si>
  <si>
    <t>14.07</t>
  </si>
  <si>
    <t>14.06</t>
  </si>
  <si>
    <t>14.10</t>
  </si>
  <si>
    <t>14.17</t>
  </si>
  <si>
    <t>14.18</t>
  </si>
  <si>
    <t>14.09</t>
  </si>
  <si>
    <t>14.19</t>
  </si>
  <si>
    <t>R</t>
  </si>
  <si>
    <t>14.22</t>
  </si>
  <si>
    <t>14.23</t>
  </si>
  <si>
    <t>14.24</t>
  </si>
  <si>
    <t>14.30</t>
  </si>
  <si>
    <t>14.33</t>
  </si>
  <si>
    <t>14.34</t>
  </si>
  <si>
    <t>14.39</t>
  </si>
  <si>
    <t>14.40</t>
  </si>
  <si>
    <t>14.44</t>
  </si>
  <si>
    <t>14.47</t>
  </si>
  <si>
    <t>14.48</t>
  </si>
  <si>
    <t>14.50</t>
  </si>
  <si>
    <t>14.54</t>
  </si>
  <si>
    <t>14.55</t>
  </si>
  <si>
    <t>14.59</t>
  </si>
  <si>
    <t>15.02</t>
  </si>
  <si>
    <t>15.04</t>
  </si>
  <si>
    <t>15.07</t>
  </si>
  <si>
    <t>15.09</t>
  </si>
  <si>
    <t>15.11</t>
  </si>
  <si>
    <t>15.14</t>
  </si>
  <si>
    <t>15.15</t>
  </si>
  <si>
    <t>15.18</t>
  </si>
  <si>
    <t>15.20</t>
  </si>
  <si>
    <t>15.29</t>
  </si>
  <si>
    <t>MIQUEL VERGEL MARQUEZ</t>
  </si>
  <si>
    <t>PENALITZACIO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</si>
</sst>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28" sqref="A28"/>
    </sheetView>
  </sheetViews>
  <sheetFormatPr defaultColWidth="11.421875" defaultRowHeight="12.75"/>
  <cols>
    <col min="1" max="1" width="8.7109375" style="0" customWidth="1"/>
    <col min="2" max="2" width="29.57421875" style="0" bestFit="1" customWidth="1"/>
    <col min="3" max="3" width="8.7109375" style="8" bestFit="1" customWidth="1"/>
    <col min="4" max="4" width="15.421875" style="8" bestFit="1" customWidth="1"/>
    <col min="5" max="5" width="17.00390625" style="8" bestFit="1" customWidth="1"/>
    <col min="6" max="6" width="10.140625" style="8" bestFit="1" customWidth="1"/>
    <col min="7" max="8" width="11.421875" style="8" customWidth="1"/>
    <col min="9" max="9" width="14.421875" style="8" customWidth="1"/>
    <col min="10" max="11" width="11.421875" style="8" customWidth="1"/>
  </cols>
  <sheetData>
    <row r="1" ht="23.25">
      <c r="A1" s="5" t="s">
        <v>97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3" t="s">
        <v>53</v>
      </c>
      <c r="C3" s="9">
        <v>246</v>
      </c>
      <c r="D3" s="9" t="s">
        <v>182</v>
      </c>
      <c r="E3" s="9" t="s">
        <v>183</v>
      </c>
      <c r="F3" s="9" t="s">
        <v>116</v>
      </c>
      <c r="G3" s="9">
        <v>8</v>
      </c>
      <c r="H3" s="9">
        <v>1</v>
      </c>
      <c r="I3" s="9">
        <v>0</v>
      </c>
      <c r="J3" s="9">
        <f>SUM(G3:I3)</f>
        <v>9</v>
      </c>
      <c r="K3" s="9" t="s">
        <v>234</v>
      </c>
    </row>
    <row r="4" spans="1:11" ht="12.75">
      <c r="A4" s="9">
        <v>2</v>
      </c>
      <c r="B4" s="3" t="s">
        <v>82</v>
      </c>
      <c r="C4" s="9">
        <v>262</v>
      </c>
      <c r="D4" s="9" t="s">
        <v>139</v>
      </c>
      <c r="E4" s="9" t="s">
        <v>109</v>
      </c>
      <c r="F4" s="9" t="s">
        <v>103</v>
      </c>
      <c r="G4" s="9">
        <v>14</v>
      </c>
      <c r="H4" s="9">
        <v>10</v>
      </c>
      <c r="I4" s="9">
        <v>0</v>
      </c>
      <c r="J4" s="9">
        <f>SUM(G4:I4)</f>
        <v>24</v>
      </c>
      <c r="K4" s="9" t="s">
        <v>254</v>
      </c>
    </row>
    <row r="5" spans="1:11" ht="12.75">
      <c r="A5" s="9">
        <v>3</v>
      </c>
      <c r="B5" s="3" t="s">
        <v>28</v>
      </c>
      <c r="C5" s="9">
        <v>236</v>
      </c>
      <c r="D5" s="9" t="s">
        <v>209</v>
      </c>
      <c r="E5" s="9" t="s">
        <v>119</v>
      </c>
      <c r="F5" s="9" t="s">
        <v>116</v>
      </c>
      <c r="G5" s="9">
        <v>13</v>
      </c>
      <c r="H5" s="9">
        <v>12</v>
      </c>
      <c r="I5" s="9">
        <v>0</v>
      </c>
      <c r="J5" s="9">
        <f>SUM(G5:I5)</f>
        <v>25</v>
      </c>
      <c r="K5" s="9" t="s">
        <v>256</v>
      </c>
    </row>
    <row r="6" spans="1:11" ht="12.75">
      <c r="A6" s="9">
        <v>4</v>
      </c>
      <c r="B6" s="3" t="s">
        <v>63</v>
      </c>
      <c r="C6" s="9">
        <v>238</v>
      </c>
      <c r="D6" s="9"/>
      <c r="E6" s="9" t="s">
        <v>130</v>
      </c>
      <c r="F6" s="9" t="s">
        <v>103</v>
      </c>
      <c r="G6" s="9">
        <v>11</v>
      </c>
      <c r="H6" s="9">
        <v>19</v>
      </c>
      <c r="I6" s="9">
        <v>0</v>
      </c>
      <c r="J6" s="9">
        <f>SUM(G6:I6)</f>
        <v>30</v>
      </c>
      <c r="K6" s="9" t="s">
        <v>258</v>
      </c>
    </row>
    <row r="7" spans="1:11" ht="12.75">
      <c r="A7" s="9">
        <v>5</v>
      </c>
      <c r="B7" s="3" t="s">
        <v>67</v>
      </c>
      <c r="C7" s="9">
        <v>259</v>
      </c>
      <c r="D7" s="9" t="s">
        <v>167</v>
      </c>
      <c r="E7" s="9" t="s">
        <v>137</v>
      </c>
      <c r="F7" s="9" t="s">
        <v>116</v>
      </c>
      <c r="G7" s="9">
        <v>14</v>
      </c>
      <c r="H7" s="9">
        <v>17</v>
      </c>
      <c r="I7" s="9">
        <v>0</v>
      </c>
      <c r="J7" s="9">
        <f>SUM(G7:I7)</f>
        <v>31</v>
      </c>
      <c r="K7" s="9" t="s">
        <v>241</v>
      </c>
    </row>
    <row r="8" spans="1:11" ht="12.75">
      <c r="A8" s="9">
        <v>6</v>
      </c>
      <c r="B8" s="3" t="s">
        <v>20</v>
      </c>
      <c r="C8" s="9">
        <v>260</v>
      </c>
      <c r="D8" s="9" t="s">
        <v>157</v>
      </c>
      <c r="E8" s="9" t="s">
        <v>149</v>
      </c>
      <c r="F8" s="9" t="s">
        <v>106</v>
      </c>
      <c r="G8" s="9">
        <v>18</v>
      </c>
      <c r="H8" s="9">
        <v>15</v>
      </c>
      <c r="I8" s="9">
        <v>0</v>
      </c>
      <c r="J8" s="9">
        <f>SUM(G8:I8)</f>
        <v>33</v>
      </c>
      <c r="K8" s="9" t="s">
        <v>236</v>
      </c>
    </row>
    <row r="9" spans="1:11" ht="12.75">
      <c r="A9" s="9">
        <v>7</v>
      </c>
      <c r="B9" s="3" t="s">
        <v>60</v>
      </c>
      <c r="C9" s="9">
        <v>237</v>
      </c>
      <c r="D9" s="9" t="s">
        <v>174</v>
      </c>
      <c r="E9" s="9" t="s">
        <v>121</v>
      </c>
      <c r="F9" s="9" t="s">
        <v>103</v>
      </c>
      <c r="G9" s="9">
        <v>8</v>
      </c>
      <c r="H9" s="9">
        <v>10</v>
      </c>
      <c r="I9" s="9">
        <v>15</v>
      </c>
      <c r="J9" s="9">
        <f>SUM(G9:I9)</f>
        <v>33</v>
      </c>
      <c r="K9" s="9" t="s">
        <v>267</v>
      </c>
    </row>
    <row r="10" spans="1:11" ht="12.75">
      <c r="A10" s="9">
        <v>8</v>
      </c>
      <c r="B10" s="3" t="s">
        <v>14</v>
      </c>
      <c r="C10" s="9">
        <v>231</v>
      </c>
      <c r="D10" s="9" t="s">
        <v>232</v>
      </c>
      <c r="E10" s="9" t="s">
        <v>178</v>
      </c>
      <c r="F10" s="9" t="s">
        <v>103</v>
      </c>
      <c r="G10" s="9">
        <v>18</v>
      </c>
      <c r="H10" s="9">
        <v>16</v>
      </c>
      <c r="I10" s="9">
        <v>0</v>
      </c>
      <c r="J10" s="9">
        <f>SUM(G10:I10)</f>
        <v>34</v>
      </c>
      <c r="K10" s="9" t="s">
        <v>242</v>
      </c>
    </row>
    <row r="11" spans="1:11" ht="12.75">
      <c r="A11" s="9">
        <v>9</v>
      </c>
      <c r="B11" s="3" t="s">
        <v>13</v>
      </c>
      <c r="C11" s="9">
        <v>249</v>
      </c>
      <c r="D11" s="9" t="s">
        <v>221</v>
      </c>
      <c r="E11" s="9"/>
      <c r="F11" s="9"/>
      <c r="G11" s="9">
        <v>20</v>
      </c>
      <c r="H11" s="9">
        <v>15</v>
      </c>
      <c r="I11" s="9">
        <v>0</v>
      </c>
      <c r="J11" s="9">
        <f>SUM(G11:I11)</f>
        <v>35</v>
      </c>
      <c r="K11" s="9" t="s">
        <v>243</v>
      </c>
    </row>
    <row r="12" spans="1:11" ht="12.75">
      <c r="A12" s="9">
        <v>10</v>
      </c>
      <c r="B12" s="3" t="s">
        <v>68</v>
      </c>
      <c r="C12" s="9">
        <v>244</v>
      </c>
      <c r="D12" s="9" t="s">
        <v>165</v>
      </c>
      <c r="E12" s="9" t="s">
        <v>166</v>
      </c>
      <c r="F12" s="9" t="s">
        <v>103</v>
      </c>
      <c r="G12" s="9">
        <v>23</v>
      </c>
      <c r="H12" s="9">
        <v>15</v>
      </c>
      <c r="I12" s="9">
        <v>0</v>
      </c>
      <c r="J12" s="9">
        <f>SUM(G12:I12)</f>
        <v>38</v>
      </c>
      <c r="K12" s="9" t="s">
        <v>235</v>
      </c>
    </row>
    <row r="13" spans="1:11" ht="12.75">
      <c r="A13" s="9">
        <v>11</v>
      </c>
      <c r="B13" s="3" t="s">
        <v>30</v>
      </c>
      <c r="C13" s="9">
        <v>257</v>
      </c>
      <c r="D13" s="9" t="s">
        <v>206</v>
      </c>
      <c r="E13" s="9" t="s">
        <v>178</v>
      </c>
      <c r="F13" s="9" t="s">
        <v>103</v>
      </c>
      <c r="G13" s="9">
        <v>18</v>
      </c>
      <c r="H13" s="9">
        <v>25</v>
      </c>
      <c r="I13" s="9">
        <v>0</v>
      </c>
      <c r="J13" s="9">
        <f>SUM(G13:I13)</f>
        <v>43</v>
      </c>
      <c r="K13" s="9" t="s">
        <v>257</v>
      </c>
    </row>
    <row r="14" spans="1:11" ht="12.75">
      <c r="A14" s="9">
        <v>12</v>
      </c>
      <c r="B14" s="3" t="s">
        <v>58</v>
      </c>
      <c r="C14" s="9">
        <v>243</v>
      </c>
      <c r="D14" s="9" t="s">
        <v>176</v>
      </c>
      <c r="E14" s="9" t="s">
        <v>105</v>
      </c>
      <c r="F14" s="9" t="s">
        <v>106</v>
      </c>
      <c r="G14" s="9">
        <v>25</v>
      </c>
      <c r="H14" s="9">
        <v>20</v>
      </c>
      <c r="I14" s="9">
        <v>0</v>
      </c>
      <c r="J14" s="9">
        <f>SUM(G14:I14)</f>
        <v>45</v>
      </c>
      <c r="K14" s="9" t="s">
        <v>251</v>
      </c>
    </row>
    <row r="15" spans="1:11" ht="12.75">
      <c r="A15" s="9">
        <v>13</v>
      </c>
      <c r="B15" s="3" t="s">
        <v>55</v>
      </c>
      <c r="C15" s="9">
        <v>235</v>
      </c>
      <c r="D15" s="9"/>
      <c r="E15" s="9" t="s">
        <v>109</v>
      </c>
      <c r="F15" s="9" t="s">
        <v>103</v>
      </c>
      <c r="G15" s="9">
        <v>23</v>
      </c>
      <c r="H15" s="9">
        <v>22</v>
      </c>
      <c r="I15" s="9">
        <v>0</v>
      </c>
      <c r="J15" s="9">
        <f>SUM(G15:I15)</f>
        <v>45</v>
      </c>
      <c r="K15" s="9" t="s">
        <v>235</v>
      </c>
    </row>
    <row r="16" spans="1:11" ht="12.75">
      <c r="A16" s="9">
        <v>14</v>
      </c>
      <c r="B16" s="3" t="s">
        <v>12</v>
      </c>
      <c r="C16" s="9">
        <v>234</v>
      </c>
      <c r="D16" s="9" t="s">
        <v>222</v>
      </c>
      <c r="E16" s="9" t="s">
        <v>109</v>
      </c>
      <c r="F16" s="9" t="s">
        <v>103</v>
      </c>
      <c r="G16" s="9">
        <v>26</v>
      </c>
      <c r="H16" s="9">
        <v>21</v>
      </c>
      <c r="I16" s="9">
        <v>0</v>
      </c>
      <c r="J16" s="9">
        <f>SUM(G16:I16)</f>
        <v>47</v>
      </c>
      <c r="K16" s="9" t="s">
        <v>252</v>
      </c>
    </row>
    <row r="17" spans="1:11" ht="12.75">
      <c r="A17" s="9">
        <v>15</v>
      </c>
      <c r="B17" s="3" t="s">
        <v>27</v>
      </c>
      <c r="C17" s="9">
        <v>253</v>
      </c>
      <c r="D17" s="9">
        <v>238060</v>
      </c>
      <c r="E17" s="9" t="s">
        <v>168</v>
      </c>
      <c r="F17" s="9" t="s">
        <v>101</v>
      </c>
      <c r="G17" s="9">
        <v>26</v>
      </c>
      <c r="H17" s="9">
        <v>27</v>
      </c>
      <c r="I17" s="9">
        <v>0</v>
      </c>
      <c r="J17" s="9">
        <f>SUM(G17:I17)</f>
        <v>53</v>
      </c>
      <c r="K17" s="9" t="s">
        <v>238</v>
      </c>
    </row>
    <row r="18" spans="1:11" ht="12.75">
      <c r="A18" s="9">
        <v>16</v>
      </c>
      <c r="B18" s="3" t="s">
        <v>33</v>
      </c>
      <c r="C18" s="9">
        <v>250</v>
      </c>
      <c r="D18" s="9" t="s">
        <v>203</v>
      </c>
      <c r="E18" s="9" t="s">
        <v>109</v>
      </c>
      <c r="F18" s="9" t="s">
        <v>103</v>
      </c>
      <c r="G18" s="9">
        <v>12</v>
      </c>
      <c r="H18" s="9">
        <v>12</v>
      </c>
      <c r="I18" s="9">
        <v>29</v>
      </c>
      <c r="J18" s="9">
        <f>SUM(G18:I18)</f>
        <v>53</v>
      </c>
      <c r="K18" s="9" t="s">
        <v>270</v>
      </c>
    </row>
    <row r="19" spans="1:11" ht="12.75">
      <c r="A19" s="9">
        <v>17</v>
      </c>
      <c r="B19" s="3" t="s">
        <v>19</v>
      </c>
      <c r="C19" s="9">
        <v>251</v>
      </c>
      <c r="D19" s="9" t="s">
        <v>216</v>
      </c>
      <c r="E19" s="9"/>
      <c r="F19" s="9"/>
      <c r="G19" s="9">
        <v>24</v>
      </c>
      <c r="H19" s="9">
        <v>30</v>
      </c>
      <c r="I19" s="9">
        <v>0</v>
      </c>
      <c r="J19" s="9">
        <f>SUM(G19:I19)</f>
        <v>54</v>
      </c>
      <c r="K19" s="9" t="s">
        <v>253</v>
      </c>
    </row>
    <row r="20" spans="1:11" ht="12.75">
      <c r="A20" s="9">
        <v>18</v>
      </c>
      <c r="B20" s="3" t="s">
        <v>93</v>
      </c>
      <c r="C20" s="9">
        <v>241</v>
      </c>
      <c r="D20" s="9" t="s">
        <v>102</v>
      </c>
      <c r="E20" s="9"/>
      <c r="F20" s="9" t="s">
        <v>103</v>
      </c>
      <c r="G20" s="9">
        <v>42</v>
      </c>
      <c r="H20" s="9">
        <v>40</v>
      </c>
      <c r="I20" s="9">
        <v>18</v>
      </c>
      <c r="J20" s="9">
        <f>SUM(G20:I20)</f>
        <v>100</v>
      </c>
      <c r="K20" s="9" t="s">
        <v>268</v>
      </c>
    </row>
    <row r="21" spans="1:11" ht="12.75">
      <c r="A21" s="9">
        <v>19</v>
      </c>
      <c r="B21" s="3" t="s">
        <v>32</v>
      </c>
      <c r="C21" s="9">
        <v>233</v>
      </c>
      <c r="D21" s="9" t="s">
        <v>204</v>
      </c>
      <c r="E21" s="9" t="s">
        <v>178</v>
      </c>
      <c r="F21" s="9" t="s">
        <v>116</v>
      </c>
      <c r="G21" s="13" t="s">
        <v>233</v>
      </c>
      <c r="H21" s="13" t="s">
        <v>233</v>
      </c>
      <c r="I21" s="13"/>
      <c r="J21" s="13" t="s">
        <v>245</v>
      </c>
      <c r="K21" s="9"/>
    </row>
    <row r="22" spans="1:11" ht="12.75">
      <c r="A22" s="9">
        <v>20</v>
      </c>
      <c r="B22" s="3" t="s">
        <v>79</v>
      </c>
      <c r="C22" s="9">
        <v>245</v>
      </c>
      <c r="D22" s="9" t="s">
        <v>144</v>
      </c>
      <c r="E22" s="9" t="s">
        <v>146</v>
      </c>
      <c r="F22" s="9" t="s">
        <v>145</v>
      </c>
      <c r="G22" s="13" t="s">
        <v>233</v>
      </c>
      <c r="H22" s="13" t="s">
        <v>233</v>
      </c>
      <c r="I22" s="13"/>
      <c r="J22" s="13" t="s">
        <v>245</v>
      </c>
      <c r="K22" s="9"/>
    </row>
    <row r="23" spans="1:11" ht="12.75">
      <c r="A23" s="9">
        <v>21</v>
      </c>
      <c r="B23" s="3" t="s">
        <v>40</v>
      </c>
      <c r="C23" s="9">
        <v>254</v>
      </c>
      <c r="D23" s="9" t="s">
        <v>193</v>
      </c>
      <c r="E23" s="9" t="s">
        <v>130</v>
      </c>
      <c r="F23" s="9" t="s">
        <v>101</v>
      </c>
      <c r="G23" s="13" t="s">
        <v>233</v>
      </c>
      <c r="H23" s="13" t="s">
        <v>233</v>
      </c>
      <c r="I23" s="13"/>
      <c r="J23" s="13" t="s">
        <v>245</v>
      </c>
      <c r="K23" s="9"/>
    </row>
    <row r="24" spans="1:11" ht="12.75">
      <c r="A24" s="9">
        <v>22</v>
      </c>
      <c r="B24" s="3" t="s">
        <v>73</v>
      </c>
      <c r="C24" s="9">
        <v>261</v>
      </c>
      <c r="D24" s="9" t="s">
        <v>134</v>
      </c>
      <c r="E24" s="9" t="s">
        <v>135</v>
      </c>
      <c r="F24" s="9" t="s">
        <v>106</v>
      </c>
      <c r="G24" s="13" t="s">
        <v>233</v>
      </c>
      <c r="H24" s="13" t="s">
        <v>233</v>
      </c>
      <c r="I24" s="13"/>
      <c r="J24" s="13" t="s">
        <v>245</v>
      </c>
      <c r="K24" s="9"/>
    </row>
    <row r="25" spans="1:11" ht="12.75">
      <c r="A25" s="9">
        <v>23</v>
      </c>
      <c r="B25" s="3" t="s">
        <v>51</v>
      </c>
      <c r="C25" s="9">
        <v>258</v>
      </c>
      <c r="D25" s="9" t="s">
        <v>227</v>
      </c>
      <c r="E25" s="9" t="s">
        <v>130</v>
      </c>
      <c r="F25" s="9" t="s">
        <v>172</v>
      </c>
      <c r="G25" s="13" t="s">
        <v>233</v>
      </c>
      <c r="H25" s="13" t="s">
        <v>233</v>
      </c>
      <c r="I25" s="13"/>
      <c r="J25" s="13" t="s">
        <v>245</v>
      </c>
      <c r="K25" s="9"/>
    </row>
  </sheetData>
  <printOptions/>
  <pageMargins left="0.45" right="0.5" top="0.45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E22" sqref="E22"/>
    </sheetView>
  </sheetViews>
  <sheetFormatPr defaultColWidth="11.421875" defaultRowHeight="12.75"/>
  <cols>
    <col min="1" max="1" width="8.7109375" style="0" customWidth="1"/>
    <col min="2" max="2" width="40.57421875" style="0" customWidth="1"/>
    <col min="3" max="3" width="8.7109375" style="8" bestFit="1" customWidth="1"/>
    <col min="4" max="4" width="15.421875" style="8" bestFit="1" customWidth="1"/>
    <col min="5" max="5" width="14.57421875" style="8" bestFit="1" customWidth="1"/>
    <col min="6" max="6" width="10.140625" style="8" bestFit="1" customWidth="1"/>
    <col min="7" max="8" width="11.421875" style="8" customWidth="1"/>
    <col min="9" max="9" width="14.421875" style="8" customWidth="1"/>
    <col min="10" max="11" width="11.421875" style="8" customWidth="1"/>
  </cols>
  <sheetData>
    <row r="1" ht="23.25">
      <c r="A1" s="5" t="s">
        <v>96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3" t="s">
        <v>89</v>
      </c>
      <c r="C3" s="9">
        <v>56</v>
      </c>
      <c r="D3" s="9" t="s">
        <v>115</v>
      </c>
      <c r="E3" s="9" t="s">
        <v>109</v>
      </c>
      <c r="F3" s="9" t="s">
        <v>116</v>
      </c>
      <c r="G3" s="9">
        <v>13</v>
      </c>
      <c r="H3" s="9">
        <v>7</v>
      </c>
      <c r="I3" s="9">
        <v>14</v>
      </c>
      <c r="J3" s="9">
        <f>SUM(G3:I3)</f>
        <v>34</v>
      </c>
      <c r="K3" s="9" t="s">
        <v>266</v>
      </c>
    </row>
    <row r="4" spans="1:11" ht="12.75">
      <c r="A4" s="9">
        <v>2</v>
      </c>
      <c r="B4" s="3" t="s">
        <v>39</v>
      </c>
      <c r="C4" s="9">
        <v>44</v>
      </c>
      <c r="D4" s="9" t="s">
        <v>138</v>
      </c>
      <c r="E4" s="9" t="s">
        <v>128</v>
      </c>
      <c r="F4" s="9" t="s">
        <v>116</v>
      </c>
      <c r="G4" s="9">
        <v>19</v>
      </c>
      <c r="H4" s="9">
        <v>20</v>
      </c>
      <c r="I4" s="9">
        <v>2</v>
      </c>
      <c r="J4" s="9">
        <f>SUM(G4:I4)</f>
        <v>41</v>
      </c>
      <c r="K4" s="9" t="s">
        <v>261</v>
      </c>
    </row>
    <row r="5" spans="1:11" ht="12.75">
      <c r="A5" s="9">
        <v>3</v>
      </c>
      <c r="B5" s="3" t="s">
        <v>85</v>
      </c>
      <c r="C5" s="9">
        <v>47</v>
      </c>
      <c r="D5" s="9" t="s">
        <v>129</v>
      </c>
      <c r="E5" s="9" t="s">
        <v>130</v>
      </c>
      <c r="F5" s="9" t="s">
        <v>101</v>
      </c>
      <c r="G5" s="9">
        <v>17</v>
      </c>
      <c r="H5" s="9">
        <v>13</v>
      </c>
      <c r="I5" s="9">
        <v>20</v>
      </c>
      <c r="J5" s="9">
        <f>SUM(G5:I5)</f>
        <v>50</v>
      </c>
      <c r="K5" s="9" t="s">
        <v>269</v>
      </c>
    </row>
    <row r="6" spans="1:11" ht="12.75">
      <c r="A6" s="9">
        <v>4</v>
      </c>
      <c r="B6" s="3" t="s">
        <v>16</v>
      </c>
      <c r="C6" s="9">
        <v>35</v>
      </c>
      <c r="D6" s="9" t="s">
        <v>219</v>
      </c>
      <c r="E6" s="9" t="s">
        <v>152</v>
      </c>
      <c r="F6" s="9" t="s">
        <v>103</v>
      </c>
      <c r="G6" s="9">
        <v>25</v>
      </c>
      <c r="H6" s="9">
        <v>29</v>
      </c>
      <c r="I6" s="9">
        <v>0</v>
      </c>
      <c r="J6" s="9">
        <f>SUM(G6:I6)</f>
        <v>54</v>
      </c>
      <c r="K6" s="9" t="s">
        <v>260</v>
      </c>
    </row>
    <row r="7" spans="1:11" ht="12.75">
      <c r="A7" s="9">
        <v>5</v>
      </c>
      <c r="B7" s="3" t="s">
        <v>31</v>
      </c>
      <c r="C7" s="9">
        <v>32</v>
      </c>
      <c r="D7" s="9" t="s">
        <v>205</v>
      </c>
      <c r="E7" s="9" t="s">
        <v>143</v>
      </c>
      <c r="F7" s="9" t="s">
        <v>103</v>
      </c>
      <c r="G7" s="9">
        <v>27</v>
      </c>
      <c r="H7" s="9">
        <v>30</v>
      </c>
      <c r="I7" s="9">
        <v>15</v>
      </c>
      <c r="J7" s="9">
        <f>SUM(G7:I7)</f>
        <v>72</v>
      </c>
      <c r="K7" s="9" t="s">
        <v>267</v>
      </c>
    </row>
    <row r="8" spans="1:11" ht="12.75">
      <c r="A8" s="9">
        <v>6</v>
      </c>
      <c r="B8" s="3" t="s">
        <v>61</v>
      </c>
      <c r="C8" s="9">
        <v>46</v>
      </c>
      <c r="D8" s="9" t="s">
        <v>120</v>
      </c>
      <c r="E8" s="9" t="s">
        <v>121</v>
      </c>
      <c r="F8" s="9" t="s">
        <v>116</v>
      </c>
      <c r="G8" s="9">
        <v>17</v>
      </c>
      <c r="H8" s="9">
        <v>29</v>
      </c>
      <c r="I8" s="9">
        <v>29</v>
      </c>
      <c r="J8" s="9">
        <f>SUM(G8:I8)</f>
        <v>75</v>
      </c>
      <c r="K8" s="9" t="s">
        <v>270</v>
      </c>
    </row>
    <row r="9" spans="1:11" ht="12.75">
      <c r="A9" s="9">
        <v>7</v>
      </c>
      <c r="B9" s="3" t="s">
        <v>59</v>
      </c>
      <c r="C9" s="9">
        <v>33</v>
      </c>
      <c r="D9" s="9" t="s">
        <v>175</v>
      </c>
      <c r="E9" s="9" t="s">
        <v>121</v>
      </c>
      <c r="F9" s="9" t="s">
        <v>116</v>
      </c>
      <c r="G9" s="13" t="s">
        <v>233</v>
      </c>
      <c r="H9" s="13" t="s">
        <v>233</v>
      </c>
      <c r="I9" s="9"/>
      <c r="J9" s="13" t="s">
        <v>245</v>
      </c>
      <c r="K9" s="9"/>
    </row>
    <row r="10" spans="1:11" ht="12.75">
      <c r="A10" s="9">
        <v>8</v>
      </c>
      <c r="B10" s="3" t="s">
        <v>36</v>
      </c>
      <c r="C10" s="9">
        <v>34</v>
      </c>
      <c r="D10" s="9" t="s">
        <v>198</v>
      </c>
      <c r="E10" s="9" t="s">
        <v>109</v>
      </c>
      <c r="F10" s="9" t="s">
        <v>103</v>
      </c>
      <c r="G10" s="13" t="s">
        <v>233</v>
      </c>
      <c r="H10" s="13" t="s">
        <v>233</v>
      </c>
      <c r="I10" s="9"/>
      <c r="J10" s="13" t="s">
        <v>245</v>
      </c>
      <c r="K10" s="9"/>
    </row>
    <row r="11" spans="1:11" ht="12.75">
      <c r="A11" s="9">
        <v>9</v>
      </c>
      <c r="B11" s="3" t="s">
        <v>26</v>
      </c>
      <c r="C11" s="9">
        <v>42</v>
      </c>
      <c r="D11" s="9" t="s">
        <v>210</v>
      </c>
      <c r="E11" s="9" t="s">
        <v>211</v>
      </c>
      <c r="F11" s="9" t="s">
        <v>103</v>
      </c>
      <c r="G11" s="13" t="s">
        <v>233</v>
      </c>
      <c r="H11" s="13" t="s">
        <v>233</v>
      </c>
      <c r="I11" s="9"/>
      <c r="J11" s="13" t="s">
        <v>245</v>
      </c>
      <c r="K11" s="9"/>
    </row>
    <row r="12" spans="1:11" ht="12.75">
      <c r="A12" s="9">
        <v>10</v>
      </c>
      <c r="B12" s="3" t="s">
        <v>84</v>
      </c>
      <c r="C12" s="9">
        <v>48</v>
      </c>
      <c r="D12" s="9" t="s">
        <v>131</v>
      </c>
      <c r="E12" s="9" t="s">
        <v>130</v>
      </c>
      <c r="F12" s="9" t="s">
        <v>132</v>
      </c>
      <c r="G12" s="13" t="s">
        <v>233</v>
      </c>
      <c r="H12" s="13" t="s">
        <v>233</v>
      </c>
      <c r="I12" s="9"/>
      <c r="J12" s="13" t="s">
        <v>245</v>
      </c>
      <c r="K12" s="9"/>
    </row>
  </sheetData>
  <printOptions horizontalCentered="1"/>
  <pageMargins left="0.35433070866141736" right="0.5118110236220472" top="0.984251968503937" bottom="0.98425196850393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0">
      <selection activeCell="B37" sqref="B37"/>
    </sheetView>
  </sheetViews>
  <sheetFormatPr defaultColWidth="11.421875" defaultRowHeight="12.75"/>
  <cols>
    <col min="1" max="1" width="8.7109375" style="0" customWidth="1"/>
    <col min="2" max="2" width="32.57421875" style="0" bestFit="1" customWidth="1"/>
    <col min="3" max="3" width="8.7109375" style="8" bestFit="1" customWidth="1"/>
    <col min="4" max="4" width="15.421875" style="8" bestFit="1" customWidth="1"/>
    <col min="5" max="5" width="16.140625" style="8" bestFit="1" customWidth="1"/>
    <col min="6" max="6" width="10.140625" style="8" bestFit="1" customWidth="1"/>
    <col min="7" max="8" width="11.421875" style="8" customWidth="1"/>
    <col min="9" max="9" width="14.421875" style="8" customWidth="1"/>
    <col min="10" max="11" width="11.421875" style="8" customWidth="1"/>
  </cols>
  <sheetData>
    <row r="1" ht="23.25">
      <c r="A1" s="5" t="s">
        <v>98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4" t="s">
        <v>94</v>
      </c>
      <c r="C3" s="11">
        <v>131</v>
      </c>
      <c r="D3" s="9" t="s">
        <v>170</v>
      </c>
      <c r="E3" s="9"/>
      <c r="F3" s="9" t="s">
        <v>101</v>
      </c>
      <c r="G3" s="9">
        <v>2</v>
      </c>
      <c r="H3" s="9">
        <v>5</v>
      </c>
      <c r="I3" s="9">
        <v>0</v>
      </c>
      <c r="J3" s="9">
        <f>SUM(G3:I3)</f>
        <v>7</v>
      </c>
      <c r="K3" s="9" t="s">
        <v>244</v>
      </c>
    </row>
    <row r="4" spans="1:11" ht="12.75">
      <c r="A4" s="9">
        <v>2</v>
      </c>
      <c r="B4" s="3" t="s">
        <v>161</v>
      </c>
      <c r="C4" s="9">
        <v>150</v>
      </c>
      <c r="D4" s="9" t="s">
        <v>162</v>
      </c>
      <c r="E4" s="9" t="s">
        <v>140</v>
      </c>
      <c r="F4" s="9" t="s">
        <v>116</v>
      </c>
      <c r="G4" s="9">
        <v>12</v>
      </c>
      <c r="H4" s="9">
        <v>6</v>
      </c>
      <c r="I4" s="9">
        <v>0</v>
      </c>
      <c r="J4" s="9">
        <f>SUM(G4:I4)</f>
        <v>18</v>
      </c>
      <c r="K4" s="9" t="s">
        <v>255</v>
      </c>
    </row>
    <row r="5" spans="1:11" ht="12.75">
      <c r="A5" s="9">
        <v>3</v>
      </c>
      <c r="B5" s="3" t="s">
        <v>44</v>
      </c>
      <c r="C5" s="9">
        <v>122</v>
      </c>
      <c r="D5" s="9" t="s">
        <v>188</v>
      </c>
      <c r="E5" s="9" t="s">
        <v>189</v>
      </c>
      <c r="F5" s="9" t="s">
        <v>101</v>
      </c>
      <c r="G5" s="9">
        <v>9</v>
      </c>
      <c r="H5" s="9">
        <v>11</v>
      </c>
      <c r="I5" s="9">
        <v>0</v>
      </c>
      <c r="J5" s="9">
        <f>SUM(G5:I5)</f>
        <v>20</v>
      </c>
      <c r="K5" s="9" t="s">
        <v>236</v>
      </c>
    </row>
    <row r="6" spans="1:11" ht="12.75">
      <c r="A6" s="9">
        <v>4</v>
      </c>
      <c r="B6" s="3" t="s">
        <v>200</v>
      </c>
      <c r="C6" s="9">
        <v>117</v>
      </c>
      <c r="D6" s="9" t="s">
        <v>201</v>
      </c>
      <c r="E6" s="9" t="s">
        <v>119</v>
      </c>
      <c r="F6" s="9" t="s">
        <v>101</v>
      </c>
      <c r="G6" s="9">
        <v>11</v>
      </c>
      <c r="H6" s="9">
        <v>10</v>
      </c>
      <c r="I6" s="9">
        <v>0</v>
      </c>
      <c r="J6" s="9">
        <f>SUM(G6:I6)</f>
        <v>21</v>
      </c>
      <c r="K6" s="9" t="s">
        <v>235</v>
      </c>
    </row>
    <row r="7" spans="1:11" ht="12.75">
      <c r="A7" s="9">
        <v>5</v>
      </c>
      <c r="B7" s="3" t="s">
        <v>11</v>
      </c>
      <c r="C7" s="9">
        <v>103</v>
      </c>
      <c r="D7" s="9" t="s">
        <v>223</v>
      </c>
      <c r="E7" s="9" t="s">
        <v>178</v>
      </c>
      <c r="F7" s="9" t="s">
        <v>101</v>
      </c>
      <c r="G7" s="9">
        <v>17</v>
      </c>
      <c r="H7" s="9">
        <v>8</v>
      </c>
      <c r="I7" s="9">
        <v>0</v>
      </c>
      <c r="J7" s="9">
        <f>SUM(G7:I7)</f>
        <v>25</v>
      </c>
      <c r="K7" s="9" t="s">
        <v>248</v>
      </c>
    </row>
    <row r="8" spans="1:11" ht="12.75">
      <c r="A8" s="9">
        <v>6</v>
      </c>
      <c r="B8" s="3" t="s">
        <v>10</v>
      </c>
      <c r="C8" s="9">
        <v>101</v>
      </c>
      <c r="D8" s="9" t="s">
        <v>224</v>
      </c>
      <c r="E8" s="9" t="s">
        <v>178</v>
      </c>
      <c r="F8" s="9" t="s">
        <v>101</v>
      </c>
      <c r="G8" s="9">
        <v>12</v>
      </c>
      <c r="H8" s="9">
        <v>13</v>
      </c>
      <c r="I8" s="9">
        <v>0</v>
      </c>
      <c r="J8" s="9">
        <f>SUM(G8:I8)</f>
        <v>25</v>
      </c>
      <c r="K8" s="9" t="s">
        <v>257</v>
      </c>
    </row>
    <row r="9" spans="1:11" ht="12.75">
      <c r="A9" s="9">
        <v>7</v>
      </c>
      <c r="B9" s="6" t="s">
        <v>76</v>
      </c>
      <c r="C9" s="10">
        <v>147</v>
      </c>
      <c r="D9" s="10" t="s">
        <v>151</v>
      </c>
      <c r="E9" s="9" t="s">
        <v>152</v>
      </c>
      <c r="F9" s="9"/>
      <c r="G9" s="9">
        <v>17</v>
      </c>
      <c r="H9" s="9">
        <v>10</v>
      </c>
      <c r="I9" s="9">
        <v>2</v>
      </c>
      <c r="J9" s="9">
        <f>SUM(G9:I9)</f>
        <v>29</v>
      </c>
      <c r="K9" s="9" t="s">
        <v>261</v>
      </c>
    </row>
    <row r="10" spans="1:11" ht="12.75">
      <c r="A10" s="9">
        <v>8</v>
      </c>
      <c r="B10" s="3" t="s">
        <v>71</v>
      </c>
      <c r="C10" s="9">
        <v>127</v>
      </c>
      <c r="D10" s="9" t="s">
        <v>160</v>
      </c>
      <c r="E10" s="9"/>
      <c r="F10" s="9" t="s">
        <v>116</v>
      </c>
      <c r="G10" s="9">
        <v>21</v>
      </c>
      <c r="H10" s="9">
        <v>13</v>
      </c>
      <c r="I10" s="9">
        <v>0</v>
      </c>
      <c r="J10" s="9">
        <f>SUM(G10:I10)</f>
        <v>34</v>
      </c>
      <c r="K10" s="9" t="s">
        <v>237</v>
      </c>
    </row>
    <row r="11" spans="1:11" ht="12.75">
      <c r="A11" s="9">
        <v>9</v>
      </c>
      <c r="B11" s="3" t="s">
        <v>21</v>
      </c>
      <c r="C11" s="9">
        <v>134</v>
      </c>
      <c r="D11" s="9" t="s">
        <v>215</v>
      </c>
      <c r="E11" s="9" t="s">
        <v>178</v>
      </c>
      <c r="F11" s="9" t="s">
        <v>103</v>
      </c>
      <c r="G11" s="9">
        <v>24</v>
      </c>
      <c r="H11" s="9">
        <v>10</v>
      </c>
      <c r="I11" s="9">
        <v>0</v>
      </c>
      <c r="J11" s="9">
        <f>SUM(G11:I11)</f>
        <v>34</v>
      </c>
      <c r="K11" s="9" t="s">
        <v>259</v>
      </c>
    </row>
    <row r="12" spans="1:11" ht="12.75">
      <c r="A12" s="9">
        <v>10</v>
      </c>
      <c r="B12" s="3" t="s">
        <v>18</v>
      </c>
      <c r="C12" s="9">
        <v>120</v>
      </c>
      <c r="D12" s="9" t="s">
        <v>217</v>
      </c>
      <c r="E12" s="9" t="s">
        <v>178</v>
      </c>
      <c r="F12" s="9" t="s">
        <v>106</v>
      </c>
      <c r="G12" s="9">
        <v>23</v>
      </c>
      <c r="H12" s="9">
        <v>20</v>
      </c>
      <c r="I12" s="9">
        <v>0</v>
      </c>
      <c r="J12" s="9">
        <f>SUM(G12:I12)</f>
        <v>43</v>
      </c>
      <c r="K12" s="9" t="s">
        <v>250</v>
      </c>
    </row>
    <row r="13" spans="1:11" ht="12.75">
      <c r="A13" s="9">
        <v>11</v>
      </c>
      <c r="B13" s="3" t="s">
        <v>72</v>
      </c>
      <c r="C13" s="9">
        <v>149</v>
      </c>
      <c r="D13" s="9" t="s">
        <v>158</v>
      </c>
      <c r="E13" s="9" t="s">
        <v>159</v>
      </c>
      <c r="F13" s="9" t="s">
        <v>116</v>
      </c>
      <c r="G13" s="9">
        <v>25</v>
      </c>
      <c r="H13" s="9">
        <v>22</v>
      </c>
      <c r="I13" s="9">
        <v>0</v>
      </c>
      <c r="J13" s="9">
        <f>SUM(G13:I13)</f>
        <v>47</v>
      </c>
      <c r="K13" s="9" t="s">
        <v>246</v>
      </c>
    </row>
    <row r="14" spans="1:11" ht="12.75">
      <c r="A14" s="9">
        <v>12</v>
      </c>
      <c r="B14" s="6" t="s">
        <v>74</v>
      </c>
      <c r="C14" s="10">
        <v>148</v>
      </c>
      <c r="D14" s="10" t="s">
        <v>155</v>
      </c>
      <c r="E14" s="9" t="s">
        <v>156</v>
      </c>
      <c r="F14" s="9" t="s">
        <v>106</v>
      </c>
      <c r="G14" s="9">
        <v>23</v>
      </c>
      <c r="H14" s="9">
        <v>27</v>
      </c>
      <c r="I14" s="9">
        <v>0</v>
      </c>
      <c r="J14" s="9">
        <f>SUM(G14:I14)</f>
        <v>50</v>
      </c>
      <c r="K14" s="9" t="s">
        <v>249</v>
      </c>
    </row>
    <row r="15" spans="1:11" ht="12.75">
      <c r="A15" s="9">
        <v>13</v>
      </c>
      <c r="B15" s="6" t="s">
        <v>50</v>
      </c>
      <c r="C15" s="10">
        <v>146</v>
      </c>
      <c r="D15" s="10" t="s">
        <v>228</v>
      </c>
      <c r="E15" s="9" t="s">
        <v>130</v>
      </c>
      <c r="F15" s="9" t="s">
        <v>106</v>
      </c>
      <c r="G15" s="9">
        <v>27</v>
      </c>
      <c r="H15" s="9">
        <v>24</v>
      </c>
      <c r="I15" s="9">
        <v>0</v>
      </c>
      <c r="J15" s="9">
        <f>SUM(G15:I15)</f>
        <v>51</v>
      </c>
      <c r="K15" s="9" t="s">
        <v>246</v>
      </c>
    </row>
    <row r="16" spans="1:11" ht="12.75">
      <c r="A16" s="9">
        <v>14</v>
      </c>
      <c r="B16" s="3" t="s">
        <v>65</v>
      </c>
      <c r="C16" s="9">
        <v>128</v>
      </c>
      <c r="D16" s="9" t="s">
        <v>169</v>
      </c>
      <c r="E16" s="9" t="s">
        <v>119</v>
      </c>
      <c r="F16" s="9" t="s">
        <v>101</v>
      </c>
      <c r="G16" s="9">
        <v>25</v>
      </c>
      <c r="H16" s="9">
        <v>28</v>
      </c>
      <c r="I16" s="9">
        <v>0</v>
      </c>
      <c r="J16" s="9">
        <f>SUM(G16:I16)</f>
        <v>53</v>
      </c>
      <c r="K16" s="9" t="s">
        <v>240</v>
      </c>
    </row>
    <row r="17" spans="1:11" ht="12.75">
      <c r="A17" s="9">
        <v>15</v>
      </c>
      <c r="B17" s="4" t="s">
        <v>86</v>
      </c>
      <c r="C17" s="11">
        <v>143</v>
      </c>
      <c r="D17" s="9" t="s">
        <v>127</v>
      </c>
      <c r="E17" s="9" t="s">
        <v>128</v>
      </c>
      <c r="F17" s="9" t="s">
        <v>106</v>
      </c>
      <c r="G17" s="9">
        <v>24</v>
      </c>
      <c r="H17" s="9">
        <v>27</v>
      </c>
      <c r="I17" s="9">
        <v>4</v>
      </c>
      <c r="J17" s="9">
        <f>SUM(G17:I17)</f>
        <v>55</v>
      </c>
      <c r="K17" s="9" t="s">
        <v>262</v>
      </c>
    </row>
    <row r="18" spans="1:11" ht="12.75">
      <c r="A18" s="9">
        <v>16</v>
      </c>
      <c r="B18" s="4" t="s">
        <v>92</v>
      </c>
      <c r="C18" s="11">
        <v>132</v>
      </c>
      <c r="D18" s="9" t="s">
        <v>104</v>
      </c>
      <c r="E18" s="9" t="s">
        <v>105</v>
      </c>
      <c r="F18" s="9" t="s">
        <v>106</v>
      </c>
      <c r="G18" s="9">
        <v>22</v>
      </c>
      <c r="H18" s="9">
        <v>26</v>
      </c>
      <c r="I18" s="9">
        <v>7</v>
      </c>
      <c r="J18" s="9">
        <f>SUM(G18:I18)</f>
        <v>55</v>
      </c>
      <c r="K18" s="9" t="s">
        <v>263</v>
      </c>
    </row>
    <row r="19" spans="1:11" ht="12.75">
      <c r="A19" s="9">
        <v>17</v>
      </c>
      <c r="B19" s="3" t="s">
        <v>15</v>
      </c>
      <c r="C19" s="9">
        <v>102</v>
      </c>
      <c r="D19" s="9" t="s">
        <v>220</v>
      </c>
      <c r="E19" s="9" t="s">
        <v>178</v>
      </c>
      <c r="F19" s="9" t="s">
        <v>103</v>
      </c>
      <c r="G19" s="9">
        <v>27</v>
      </c>
      <c r="H19" s="9">
        <v>29</v>
      </c>
      <c r="I19" s="9">
        <v>0</v>
      </c>
      <c r="J19" s="9">
        <f>SUM(G19:I19)</f>
        <v>56</v>
      </c>
      <c r="K19" s="9" t="s">
        <v>257</v>
      </c>
    </row>
    <row r="20" spans="1:11" ht="12.75">
      <c r="A20" s="9">
        <v>18</v>
      </c>
      <c r="B20" s="7" t="s">
        <v>69</v>
      </c>
      <c r="C20" s="12">
        <v>141</v>
      </c>
      <c r="D20" s="10" t="s">
        <v>110</v>
      </c>
      <c r="E20" s="9" t="s">
        <v>111</v>
      </c>
      <c r="F20" s="9" t="s">
        <v>101</v>
      </c>
      <c r="G20" s="9">
        <v>37</v>
      </c>
      <c r="H20" s="9">
        <v>34</v>
      </c>
      <c r="I20" s="10">
        <v>7</v>
      </c>
      <c r="J20" s="9">
        <f>SUM(G20:I20)</f>
        <v>78</v>
      </c>
      <c r="K20" s="9" t="s">
        <v>263</v>
      </c>
    </row>
    <row r="21" spans="1:11" ht="12.75">
      <c r="A21" s="9">
        <v>19</v>
      </c>
      <c r="B21" s="3" t="s">
        <v>23</v>
      </c>
      <c r="C21" s="9">
        <v>121</v>
      </c>
      <c r="D21" s="9" t="s">
        <v>214</v>
      </c>
      <c r="E21" s="9" t="s">
        <v>195</v>
      </c>
      <c r="F21" s="9" t="s">
        <v>179</v>
      </c>
      <c r="G21" s="9">
        <v>37</v>
      </c>
      <c r="H21" s="9">
        <v>44</v>
      </c>
      <c r="I21" s="10">
        <v>0</v>
      </c>
      <c r="J21" s="9">
        <f>SUM(G21:I21)</f>
        <v>81</v>
      </c>
      <c r="K21" s="9" t="s">
        <v>259</v>
      </c>
    </row>
    <row r="22" spans="1:11" ht="12.75">
      <c r="A22" s="9">
        <v>20</v>
      </c>
      <c r="B22" s="3" t="s">
        <v>48</v>
      </c>
      <c r="C22" s="9">
        <v>108</v>
      </c>
      <c r="D22" s="9" t="s">
        <v>185</v>
      </c>
      <c r="E22" s="9" t="s">
        <v>178</v>
      </c>
      <c r="F22" s="9" t="s">
        <v>116</v>
      </c>
      <c r="G22" s="9">
        <v>37</v>
      </c>
      <c r="H22" s="9">
        <v>45</v>
      </c>
      <c r="I22" s="10">
        <v>0</v>
      </c>
      <c r="J22" s="9">
        <f>SUM(G22:I22)</f>
        <v>82</v>
      </c>
      <c r="K22" s="9" t="s">
        <v>253</v>
      </c>
    </row>
    <row r="23" spans="1:11" ht="12.75">
      <c r="A23" s="9">
        <v>21</v>
      </c>
      <c r="B23" s="3" t="s">
        <v>62</v>
      </c>
      <c r="C23" s="9">
        <v>109</v>
      </c>
      <c r="D23" s="9" t="s">
        <v>173</v>
      </c>
      <c r="E23" s="9" t="s">
        <v>121</v>
      </c>
      <c r="F23" s="9" t="s">
        <v>116</v>
      </c>
      <c r="G23" s="9">
        <v>32</v>
      </c>
      <c r="H23" s="9">
        <v>47</v>
      </c>
      <c r="I23" s="10">
        <v>29</v>
      </c>
      <c r="J23" s="9">
        <f>SUM(G23:I23)</f>
        <v>108</v>
      </c>
      <c r="K23" s="9" t="s">
        <v>270</v>
      </c>
    </row>
    <row r="24" spans="1:11" ht="12.75">
      <c r="A24" s="9">
        <v>22</v>
      </c>
      <c r="B24" s="3" t="s">
        <v>34</v>
      </c>
      <c r="C24" s="9">
        <v>104</v>
      </c>
      <c r="D24" s="9" t="s">
        <v>202</v>
      </c>
      <c r="E24" s="9" t="s">
        <v>178</v>
      </c>
      <c r="F24" s="9" t="s">
        <v>116</v>
      </c>
      <c r="G24" s="13" t="s">
        <v>233</v>
      </c>
      <c r="H24" s="13" t="s">
        <v>233</v>
      </c>
      <c r="I24" s="10"/>
      <c r="J24" s="13" t="s">
        <v>245</v>
      </c>
      <c r="K24" s="9"/>
    </row>
    <row r="25" spans="1:11" ht="12.75">
      <c r="A25" s="9">
        <v>23</v>
      </c>
      <c r="B25" s="3" t="s">
        <v>225</v>
      </c>
      <c r="C25" s="9">
        <v>105</v>
      </c>
      <c r="D25" s="9" t="s">
        <v>226</v>
      </c>
      <c r="E25" s="9" t="s">
        <v>113</v>
      </c>
      <c r="F25" s="9" t="s">
        <v>116</v>
      </c>
      <c r="G25" s="13" t="s">
        <v>233</v>
      </c>
      <c r="H25" s="13" t="s">
        <v>233</v>
      </c>
      <c r="I25" s="13"/>
      <c r="J25" s="13" t="s">
        <v>245</v>
      </c>
      <c r="K25" s="9"/>
    </row>
    <row r="26" spans="1:11" ht="12.75">
      <c r="A26" s="9">
        <v>24</v>
      </c>
      <c r="B26" s="3" t="s">
        <v>42</v>
      </c>
      <c r="C26" s="9">
        <v>114</v>
      </c>
      <c r="D26" s="9" t="s">
        <v>192</v>
      </c>
      <c r="E26" s="9"/>
      <c r="F26" s="9"/>
      <c r="G26" s="13" t="s">
        <v>233</v>
      </c>
      <c r="H26" s="13" t="s">
        <v>233</v>
      </c>
      <c r="I26" s="13"/>
      <c r="J26" s="13" t="s">
        <v>245</v>
      </c>
      <c r="K26" s="9"/>
    </row>
    <row r="27" spans="1:11" ht="12.75">
      <c r="A27" s="9">
        <v>25</v>
      </c>
      <c r="B27" s="3" t="s">
        <v>56</v>
      </c>
      <c r="C27" s="9">
        <v>125</v>
      </c>
      <c r="D27" s="9" t="s">
        <v>180</v>
      </c>
      <c r="E27" s="9" t="s">
        <v>119</v>
      </c>
      <c r="F27" s="9" t="s">
        <v>116</v>
      </c>
      <c r="G27" s="13" t="s">
        <v>233</v>
      </c>
      <c r="H27" s="13" t="s">
        <v>233</v>
      </c>
      <c r="I27" s="9"/>
      <c r="J27" s="13" t="s">
        <v>245</v>
      </c>
      <c r="K27" s="9"/>
    </row>
    <row r="28" spans="1:11" ht="12.75">
      <c r="A28" s="9">
        <v>26</v>
      </c>
      <c r="B28" s="3" t="s">
        <v>25</v>
      </c>
      <c r="C28" s="9">
        <v>138</v>
      </c>
      <c r="D28" s="9" t="s">
        <v>212</v>
      </c>
      <c r="E28" s="9" t="s">
        <v>195</v>
      </c>
      <c r="F28" s="9" t="s">
        <v>179</v>
      </c>
      <c r="G28" s="13" t="s">
        <v>233</v>
      </c>
      <c r="H28" s="13" t="s">
        <v>233</v>
      </c>
      <c r="I28" s="9"/>
      <c r="J28" s="13" t="s">
        <v>245</v>
      </c>
      <c r="K28" s="9"/>
    </row>
    <row r="29" spans="1:11" ht="12.75">
      <c r="A29" s="9">
        <v>27</v>
      </c>
      <c r="B29" s="3" t="s">
        <v>107</v>
      </c>
      <c r="C29" s="9">
        <v>140</v>
      </c>
      <c r="D29" s="9" t="s">
        <v>108</v>
      </c>
      <c r="E29" s="9" t="s">
        <v>109</v>
      </c>
      <c r="F29" s="9" t="s">
        <v>106</v>
      </c>
      <c r="G29" s="13" t="s">
        <v>233</v>
      </c>
      <c r="H29" s="13" t="s">
        <v>233</v>
      </c>
      <c r="I29" s="9"/>
      <c r="J29" s="13" t="s">
        <v>245</v>
      </c>
      <c r="K29" s="9"/>
    </row>
    <row r="30" spans="1:11" ht="12.75">
      <c r="A30" s="9">
        <v>28</v>
      </c>
      <c r="B30" s="7" t="s">
        <v>78</v>
      </c>
      <c r="C30" s="12">
        <v>142</v>
      </c>
      <c r="D30" s="10" t="s">
        <v>147</v>
      </c>
      <c r="E30" s="9" t="s">
        <v>143</v>
      </c>
      <c r="F30" s="9" t="s">
        <v>101</v>
      </c>
      <c r="G30" s="13" t="s">
        <v>233</v>
      </c>
      <c r="H30" s="13" t="s">
        <v>233</v>
      </c>
      <c r="I30" s="9"/>
      <c r="J30" s="13" t="s">
        <v>245</v>
      </c>
      <c r="K30" s="9"/>
    </row>
    <row r="31" spans="1:11" ht="12.75">
      <c r="A31" s="9">
        <v>29</v>
      </c>
      <c r="B31" s="3" t="s">
        <v>38</v>
      </c>
      <c r="C31" s="9">
        <v>135</v>
      </c>
      <c r="D31" s="9" t="s">
        <v>194</v>
      </c>
      <c r="E31" s="9" t="s">
        <v>195</v>
      </c>
      <c r="F31" s="9" t="s">
        <v>116</v>
      </c>
      <c r="G31" s="13" t="s">
        <v>233</v>
      </c>
      <c r="H31" s="13" t="s">
        <v>233</v>
      </c>
      <c r="I31" s="9"/>
      <c r="J31" s="13" t="s">
        <v>245</v>
      </c>
      <c r="K31" s="9"/>
    </row>
    <row r="32" spans="1:11" ht="12.75">
      <c r="A32" s="9">
        <v>30</v>
      </c>
      <c r="B32" s="6" t="s">
        <v>49</v>
      </c>
      <c r="C32" s="10">
        <v>144</v>
      </c>
      <c r="D32" s="10" t="s">
        <v>118</v>
      </c>
      <c r="E32" s="9" t="s">
        <v>119</v>
      </c>
      <c r="F32" s="9" t="s">
        <v>116</v>
      </c>
      <c r="G32" s="13" t="s">
        <v>233</v>
      </c>
      <c r="H32" s="13" t="s">
        <v>233</v>
      </c>
      <c r="I32" s="9"/>
      <c r="J32" s="13" t="s">
        <v>245</v>
      </c>
      <c r="K32" s="9"/>
    </row>
  </sheetData>
  <printOptions horizontalCentered="1"/>
  <pageMargins left="0.2362204724409449" right="0.5118110236220472" top="0.5118110236220472" bottom="0.511811023622047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E20" sqref="E20"/>
    </sheetView>
  </sheetViews>
  <sheetFormatPr defaultColWidth="11.421875" defaultRowHeight="12.75"/>
  <cols>
    <col min="1" max="1" width="8.7109375" style="8" customWidth="1"/>
    <col min="2" max="2" width="27.8515625" style="0" bestFit="1" customWidth="1"/>
    <col min="3" max="3" width="8.7109375" style="8" bestFit="1" customWidth="1"/>
    <col min="4" max="4" width="15.421875" style="8" bestFit="1" customWidth="1"/>
    <col min="5" max="5" width="11.57421875" style="8" bestFit="1" customWidth="1"/>
    <col min="6" max="6" width="9.57421875" style="8" bestFit="1" customWidth="1"/>
    <col min="7" max="8" width="11.421875" style="8" customWidth="1"/>
    <col min="9" max="9" width="14.140625" style="8" customWidth="1"/>
    <col min="10" max="11" width="11.421875" style="8" customWidth="1"/>
  </cols>
  <sheetData>
    <row r="1" ht="23.25">
      <c r="A1" s="14" t="s">
        <v>95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3" t="s">
        <v>90</v>
      </c>
      <c r="C3" s="9">
        <v>5</v>
      </c>
      <c r="D3" s="9" t="s">
        <v>117</v>
      </c>
      <c r="E3" s="9" t="s">
        <v>109</v>
      </c>
      <c r="F3" s="9" t="s">
        <v>103</v>
      </c>
      <c r="G3" s="9">
        <v>7</v>
      </c>
      <c r="H3" s="9">
        <v>5</v>
      </c>
      <c r="I3" s="9">
        <v>0</v>
      </c>
      <c r="J3" s="9">
        <f>SUM(G3:I3)</f>
        <v>12</v>
      </c>
      <c r="K3" s="9" t="s">
        <v>260</v>
      </c>
    </row>
    <row r="4" spans="1:11" ht="12.75">
      <c r="A4" s="9">
        <v>2</v>
      </c>
      <c r="B4" s="3" t="s">
        <v>77</v>
      </c>
      <c r="C4" s="9">
        <v>12</v>
      </c>
      <c r="D4" s="9" t="s">
        <v>148</v>
      </c>
      <c r="E4" s="9" t="s">
        <v>149</v>
      </c>
      <c r="F4" s="9" t="s">
        <v>150</v>
      </c>
      <c r="G4" s="9">
        <v>7</v>
      </c>
      <c r="H4" s="9">
        <v>6</v>
      </c>
      <c r="I4" s="9">
        <v>0</v>
      </c>
      <c r="J4" s="9">
        <f>SUM(G4:I4)</f>
        <v>13</v>
      </c>
      <c r="K4" s="9" t="s">
        <v>252</v>
      </c>
    </row>
    <row r="5" spans="1:11" ht="12.75">
      <c r="A5" s="9">
        <v>3</v>
      </c>
      <c r="B5" s="3" t="s">
        <v>81</v>
      </c>
      <c r="C5" s="9">
        <v>1</v>
      </c>
      <c r="D5" s="9" t="s">
        <v>141</v>
      </c>
      <c r="E5" s="9" t="s">
        <v>143</v>
      </c>
      <c r="F5" s="9" t="s">
        <v>103</v>
      </c>
      <c r="G5" s="9">
        <v>6</v>
      </c>
      <c r="H5" s="9">
        <v>15</v>
      </c>
      <c r="I5" s="9">
        <v>0</v>
      </c>
      <c r="J5" s="9">
        <f>SUM(G5:I5)</f>
        <v>21</v>
      </c>
      <c r="K5" s="9" t="s">
        <v>247</v>
      </c>
    </row>
  </sheetData>
  <printOptions/>
  <pageMargins left="0.24" right="0.5" top="1" bottom="1" header="0" footer="0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8.7109375" style="0" customWidth="1"/>
    <col min="2" max="2" width="40.57421875" style="0" customWidth="1"/>
    <col min="3" max="3" width="8.7109375" style="8" bestFit="1" customWidth="1"/>
    <col min="4" max="4" width="15.421875" style="8" bestFit="1" customWidth="1"/>
    <col min="5" max="5" width="14.421875" style="8" bestFit="1" customWidth="1"/>
    <col min="6" max="6" width="9.57421875" style="8" bestFit="1" customWidth="1"/>
    <col min="7" max="8" width="11.421875" style="8" customWidth="1"/>
    <col min="9" max="9" width="14.28125" style="8" customWidth="1"/>
    <col min="10" max="11" width="11.421875" style="8" customWidth="1"/>
  </cols>
  <sheetData>
    <row r="1" ht="23.25">
      <c r="A1" s="5" t="s">
        <v>99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3" t="s">
        <v>271</v>
      </c>
      <c r="C3" s="9">
        <v>191</v>
      </c>
      <c r="D3" s="9"/>
      <c r="E3" s="9" t="s">
        <v>133</v>
      </c>
      <c r="F3" s="9"/>
      <c r="G3" s="9">
        <v>4</v>
      </c>
      <c r="H3" s="9">
        <v>2</v>
      </c>
      <c r="I3" s="9">
        <v>0</v>
      </c>
      <c r="J3" s="9">
        <f>SUM(G3:I3)</f>
        <v>6</v>
      </c>
      <c r="K3" s="9" t="s">
        <v>257</v>
      </c>
    </row>
    <row r="4" spans="1:11" ht="12.75">
      <c r="A4" s="9">
        <v>2</v>
      </c>
      <c r="B4" s="3" t="s">
        <v>83</v>
      </c>
      <c r="C4" s="9">
        <v>194</v>
      </c>
      <c r="D4" s="9" t="s">
        <v>136</v>
      </c>
      <c r="E4" s="9" t="s">
        <v>137</v>
      </c>
      <c r="F4" s="9" t="s">
        <v>103</v>
      </c>
      <c r="G4" s="9">
        <v>5</v>
      </c>
      <c r="H4" s="9">
        <v>2</v>
      </c>
      <c r="I4" s="9">
        <v>7</v>
      </c>
      <c r="J4" s="9">
        <f>SUM(G4:I4)</f>
        <v>14</v>
      </c>
      <c r="K4" s="9" t="s">
        <v>263</v>
      </c>
    </row>
    <row r="5" spans="1:11" ht="12.75">
      <c r="A5" s="9">
        <v>3</v>
      </c>
      <c r="B5" s="6" t="s">
        <v>45</v>
      </c>
      <c r="C5" s="10">
        <v>175</v>
      </c>
      <c r="D5" s="10" t="s">
        <v>186</v>
      </c>
      <c r="E5" s="9" t="s">
        <v>178</v>
      </c>
      <c r="F5" s="9" t="s">
        <v>187</v>
      </c>
      <c r="G5" s="9">
        <v>8</v>
      </c>
      <c r="H5" s="9">
        <v>1</v>
      </c>
      <c r="I5" s="9">
        <v>9</v>
      </c>
      <c r="J5" s="9">
        <f>SUM(G5:I5)</f>
        <v>18</v>
      </c>
      <c r="K5" s="9" t="s">
        <v>264</v>
      </c>
    </row>
    <row r="6" spans="1:11" ht="12.75">
      <c r="A6" s="9">
        <v>4</v>
      </c>
      <c r="B6" s="3" t="s">
        <v>17</v>
      </c>
      <c r="C6" s="9">
        <v>162</v>
      </c>
      <c r="D6" s="9" t="s">
        <v>218</v>
      </c>
      <c r="E6" s="9" t="s">
        <v>119</v>
      </c>
      <c r="F6" s="9" t="s">
        <v>116</v>
      </c>
      <c r="G6" s="9">
        <v>14</v>
      </c>
      <c r="H6" s="9">
        <v>12</v>
      </c>
      <c r="I6" s="9">
        <v>0</v>
      </c>
      <c r="J6" s="9">
        <f>SUM(G6:I6)</f>
        <v>26</v>
      </c>
      <c r="K6" s="9" t="s">
        <v>248</v>
      </c>
    </row>
    <row r="7" spans="1:11" ht="12.75">
      <c r="A7" s="9">
        <v>5</v>
      </c>
      <c r="B7" s="3" t="s">
        <v>91</v>
      </c>
      <c r="C7" s="9">
        <v>192</v>
      </c>
      <c r="D7" s="9" t="s">
        <v>112</v>
      </c>
      <c r="E7" s="9" t="s">
        <v>113</v>
      </c>
      <c r="F7" s="9" t="s">
        <v>114</v>
      </c>
      <c r="G7" s="9">
        <v>10</v>
      </c>
      <c r="H7" s="9">
        <v>17</v>
      </c>
      <c r="I7" s="9">
        <v>0</v>
      </c>
      <c r="J7" s="9">
        <f>SUM(G7:I7)</f>
        <v>27</v>
      </c>
      <c r="K7" s="9" t="s">
        <v>239</v>
      </c>
    </row>
    <row r="8" spans="1:11" ht="12.75">
      <c r="A8" s="9">
        <v>6</v>
      </c>
      <c r="B8" s="3" t="s">
        <v>22</v>
      </c>
      <c r="C8" s="9">
        <v>161</v>
      </c>
      <c r="D8" s="9"/>
      <c r="E8" s="9" t="s">
        <v>109</v>
      </c>
      <c r="F8" s="9" t="s">
        <v>106</v>
      </c>
      <c r="G8" s="9">
        <v>11</v>
      </c>
      <c r="H8" s="9">
        <v>11</v>
      </c>
      <c r="I8" s="9">
        <v>7</v>
      </c>
      <c r="J8" s="9">
        <f>SUM(G8:I8)</f>
        <v>29</v>
      </c>
      <c r="K8" s="9" t="s">
        <v>263</v>
      </c>
    </row>
    <row r="9" spans="1:11" ht="12.75">
      <c r="A9" s="9">
        <v>7</v>
      </c>
      <c r="B9" s="3" t="s">
        <v>52</v>
      </c>
      <c r="C9" s="9">
        <v>163</v>
      </c>
      <c r="D9" s="9" t="s">
        <v>184</v>
      </c>
      <c r="E9" s="9" t="s">
        <v>142</v>
      </c>
      <c r="F9" s="9" t="s">
        <v>106</v>
      </c>
      <c r="G9" s="9">
        <v>9</v>
      </c>
      <c r="H9" s="9">
        <v>9</v>
      </c>
      <c r="I9" s="9">
        <v>11</v>
      </c>
      <c r="J9" s="9">
        <f>SUM(G9:I9)</f>
        <v>29</v>
      </c>
      <c r="K9" s="9" t="s">
        <v>265</v>
      </c>
    </row>
    <row r="10" spans="1:11" ht="12.75">
      <c r="A10" s="9">
        <v>8</v>
      </c>
      <c r="B10" s="6" t="s">
        <v>88</v>
      </c>
      <c r="C10" s="10">
        <v>171</v>
      </c>
      <c r="D10" s="10" t="s">
        <v>124</v>
      </c>
      <c r="E10" s="9" t="s">
        <v>109</v>
      </c>
      <c r="F10" s="9" t="s">
        <v>106</v>
      </c>
      <c r="G10" s="9">
        <v>5</v>
      </c>
      <c r="H10" s="9">
        <v>6</v>
      </c>
      <c r="I10" s="9">
        <v>18</v>
      </c>
      <c r="J10" s="9">
        <f>SUM(G10:I10)</f>
        <v>29</v>
      </c>
      <c r="K10" s="9" t="s">
        <v>268</v>
      </c>
    </row>
    <row r="11" spans="1:11" ht="12.75">
      <c r="A11" s="9">
        <v>9</v>
      </c>
      <c r="B11" s="3" t="s">
        <v>41</v>
      </c>
      <c r="C11" s="9">
        <v>159</v>
      </c>
      <c r="D11" s="9" t="s">
        <v>230</v>
      </c>
      <c r="E11" s="9" t="s">
        <v>109</v>
      </c>
      <c r="F11" s="9" t="s">
        <v>101</v>
      </c>
      <c r="G11" s="9">
        <v>17</v>
      </c>
      <c r="H11" s="9">
        <v>13</v>
      </c>
      <c r="I11" s="9">
        <v>0</v>
      </c>
      <c r="J11" s="9">
        <f>SUM(G11:I11)</f>
        <v>30</v>
      </c>
      <c r="K11" s="9" t="s">
        <v>260</v>
      </c>
    </row>
    <row r="12" spans="1:11" ht="12.75">
      <c r="A12" s="9">
        <v>10</v>
      </c>
      <c r="B12" s="3" t="s">
        <v>35</v>
      </c>
      <c r="C12" s="9">
        <v>157</v>
      </c>
      <c r="D12" s="9" t="s">
        <v>199</v>
      </c>
      <c r="E12" s="9" t="s">
        <v>143</v>
      </c>
      <c r="F12" s="9" t="s">
        <v>106</v>
      </c>
      <c r="G12" s="9">
        <v>17</v>
      </c>
      <c r="H12" s="9">
        <v>11</v>
      </c>
      <c r="I12" s="9">
        <v>4</v>
      </c>
      <c r="J12" s="9">
        <f>SUM(G12:I12)</f>
        <v>32</v>
      </c>
      <c r="K12" s="9" t="s">
        <v>262</v>
      </c>
    </row>
    <row r="13" spans="1:11" ht="12.75">
      <c r="A13" s="9">
        <v>11</v>
      </c>
      <c r="B13" s="3" t="s">
        <v>47</v>
      </c>
      <c r="C13" s="9">
        <v>183</v>
      </c>
      <c r="D13" s="9"/>
      <c r="E13" s="9" t="s">
        <v>109</v>
      </c>
      <c r="F13" s="9" t="s">
        <v>106</v>
      </c>
      <c r="G13" s="9">
        <v>15</v>
      </c>
      <c r="H13" s="9">
        <v>21</v>
      </c>
      <c r="I13" s="9">
        <v>7</v>
      </c>
      <c r="J13" s="9">
        <f>SUM(G13:I13)</f>
        <v>43</v>
      </c>
      <c r="K13" s="9" t="s">
        <v>263</v>
      </c>
    </row>
    <row r="14" spans="1:11" ht="12.75">
      <c r="A14" s="9">
        <v>12</v>
      </c>
      <c r="B14" s="3" t="s">
        <v>57</v>
      </c>
      <c r="C14" s="9">
        <v>167</v>
      </c>
      <c r="D14" s="9" t="s">
        <v>177</v>
      </c>
      <c r="E14" s="9" t="s">
        <v>178</v>
      </c>
      <c r="F14" s="9" t="s">
        <v>179</v>
      </c>
      <c r="G14" s="9">
        <v>22</v>
      </c>
      <c r="H14" s="9">
        <v>19</v>
      </c>
      <c r="I14" s="9">
        <v>7</v>
      </c>
      <c r="J14" s="9">
        <f>SUM(G14:I14)</f>
        <v>48</v>
      </c>
      <c r="K14" s="9" t="s">
        <v>263</v>
      </c>
    </row>
    <row r="15" spans="1:11" ht="12.75">
      <c r="A15" s="9">
        <v>13</v>
      </c>
      <c r="B15" s="3" t="s">
        <v>66</v>
      </c>
      <c r="C15" s="9">
        <v>196</v>
      </c>
      <c r="D15" s="9">
        <v>238059</v>
      </c>
      <c r="E15" s="9" t="s">
        <v>168</v>
      </c>
      <c r="F15" s="9" t="s">
        <v>106</v>
      </c>
      <c r="G15" s="9">
        <v>28</v>
      </c>
      <c r="H15" s="9">
        <v>36</v>
      </c>
      <c r="I15" s="9">
        <v>0</v>
      </c>
      <c r="J15" s="9">
        <f>SUM(G15:I15)</f>
        <v>64</v>
      </c>
      <c r="K15" s="9" t="s">
        <v>237</v>
      </c>
    </row>
    <row r="16" spans="1:11" ht="12.75">
      <c r="A16" s="9">
        <v>14</v>
      </c>
      <c r="B16" s="6" t="s">
        <v>122</v>
      </c>
      <c r="C16" s="10">
        <v>176</v>
      </c>
      <c r="D16" s="10" t="s">
        <v>123</v>
      </c>
      <c r="E16" s="9" t="s">
        <v>109</v>
      </c>
      <c r="F16" s="9" t="s">
        <v>103</v>
      </c>
      <c r="G16" s="9">
        <v>19</v>
      </c>
      <c r="H16" s="9">
        <v>28</v>
      </c>
      <c r="I16" s="9">
        <v>18</v>
      </c>
      <c r="J16" s="9">
        <f>SUM(G16:I16)</f>
        <v>65</v>
      </c>
      <c r="K16" s="9" t="s">
        <v>268</v>
      </c>
    </row>
    <row r="17" spans="1:11" ht="12.75">
      <c r="A17" s="9">
        <v>15</v>
      </c>
      <c r="B17" s="6" t="s">
        <v>43</v>
      </c>
      <c r="C17" s="10">
        <v>179</v>
      </c>
      <c r="D17" s="10" t="s">
        <v>190</v>
      </c>
      <c r="E17" s="9" t="s">
        <v>191</v>
      </c>
      <c r="F17" s="9" t="s">
        <v>106</v>
      </c>
      <c r="G17" s="9">
        <v>24</v>
      </c>
      <c r="H17" s="9">
        <v>45</v>
      </c>
      <c r="I17" s="9">
        <v>7</v>
      </c>
      <c r="J17" s="9">
        <f>SUM(G17:I17)</f>
        <v>76</v>
      </c>
      <c r="K17" s="9" t="s">
        <v>263</v>
      </c>
    </row>
    <row r="18" spans="1:11" ht="12.75">
      <c r="A18" s="9">
        <v>16</v>
      </c>
      <c r="B18" s="3" t="s">
        <v>70</v>
      </c>
      <c r="C18" s="9">
        <v>195</v>
      </c>
      <c r="D18" s="9" t="s">
        <v>163</v>
      </c>
      <c r="E18" s="9" t="s">
        <v>164</v>
      </c>
      <c r="F18" s="9"/>
      <c r="G18" s="9">
        <v>44</v>
      </c>
      <c r="H18" s="9">
        <v>35</v>
      </c>
      <c r="I18" s="9">
        <v>7</v>
      </c>
      <c r="J18" s="9">
        <f>SUM(G18:I18)</f>
        <v>86</v>
      </c>
      <c r="K18" s="9" t="s">
        <v>263</v>
      </c>
    </row>
    <row r="19" spans="1:11" ht="12.75">
      <c r="A19" s="9">
        <v>17</v>
      </c>
      <c r="B19" s="3" t="s">
        <v>87</v>
      </c>
      <c r="C19" s="9">
        <v>193</v>
      </c>
      <c r="D19" s="9" t="s">
        <v>125</v>
      </c>
      <c r="E19" s="9" t="s">
        <v>126</v>
      </c>
      <c r="F19" s="9" t="s">
        <v>103</v>
      </c>
      <c r="G19" s="9">
        <v>18</v>
      </c>
      <c r="H19" s="9">
        <v>49</v>
      </c>
      <c r="I19" s="9">
        <v>20</v>
      </c>
      <c r="J19" s="9">
        <f>SUM(G19:I19)</f>
        <v>87</v>
      </c>
      <c r="K19" s="9" t="s">
        <v>269</v>
      </c>
    </row>
    <row r="20" spans="1:11" ht="12.75">
      <c r="A20" s="9">
        <v>18</v>
      </c>
      <c r="B20" s="3" t="s">
        <v>24</v>
      </c>
      <c r="C20" s="9">
        <v>156</v>
      </c>
      <c r="D20" s="9" t="s">
        <v>213</v>
      </c>
      <c r="E20" s="9" t="s">
        <v>143</v>
      </c>
      <c r="F20" s="9" t="s">
        <v>116</v>
      </c>
      <c r="G20" s="13" t="s">
        <v>233</v>
      </c>
      <c r="H20" s="13" t="s">
        <v>233</v>
      </c>
      <c r="I20" s="13"/>
      <c r="J20" s="13" t="s">
        <v>245</v>
      </c>
      <c r="K20" s="9"/>
    </row>
    <row r="21" spans="1:11" ht="12.75">
      <c r="A21" s="9">
        <v>19</v>
      </c>
      <c r="B21" s="3" t="s">
        <v>54</v>
      </c>
      <c r="C21" s="9">
        <v>169</v>
      </c>
      <c r="D21" s="9" t="s">
        <v>181</v>
      </c>
      <c r="E21" s="9" t="s">
        <v>156</v>
      </c>
      <c r="F21" s="9" t="s">
        <v>101</v>
      </c>
      <c r="G21" s="13" t="s">
        <v>233</v>
      </c>
      <c r="H21" s="13" t="s">
        <v>233</v>
      </c>
      <c r="I21" s="13"/>
      <c r="J21" s="13" t="s">
        <v>245</v>
      </c>
      <c r="K21" s="9"/>
    </row>
    <row r="22" spans="1:11" ht="12.75">
      <c r="A22" s="9">
        <v>20</v>
      </c>
      <c r="B22" s="6" t="s">
        <v>80</v>
      </c>
      <c r="C22" s="10">
        <v>173</v>
      </c>
      <c r="D22" s="10" t="s">
        <v>229</v>
      </c>
      <c r="E22" s="9" t="s">
        <v>178</v>
      </c>
      <c r="F22" s="9" t="s">
        <v>103</v>
      </c>
      <c r="G22" s="13" t="s">
        <v>233</v>
      </c>
      <c r="H22" s="13" t="s">
        <v>233</v>
      </c>
      <c r="I22" s="13"/>
      <c r="J22" s="13" t="s">
        <v>245</v>
      </c>
      <c r="K22" s="9"/>
    </row>
    <row r="23" spans="1:11" ht="12.75">
      <c r="A23" s="9">
        <v>21</v>
      </c>
      <c r="B23" s="3" t="s">
        <v>64</v>
      </c>
      <c r="C23" s="9">
        <v>181</v>
      </c>
      <c r="D23" s="9" t="s">
        <v>171</v>
      </c>
      <c r="E23" s="9" t="s">
        <v>109</v>
      </c>
      <c r="F23" s="9" t="s">
        <v>172</v>
      </c>
      <c r="G23" s="13" t="s">
        <v>233</v>
      </c>
      <c r="H23" s="13" t="s">
        <v>233</v>
      </c>
      <c r="I23" s="13"/>
      <c r="J23" s="13" t="s">
        <v>245</v>
      </c>
      <c r="K23" s="9"/>
    </row>
    <row r="24" spans="1:11" ht="12.75">
      <c r="A24" s="9">
        <v>22</v>
      </c>
      <c r="B24" s="3" t="s">
        <v>29</v>
      </c>
      <c r="C24" s="9">
        <v>160</v>
      </c>
      <c r="D24" s="9" t="s">
        <v>207</v>
      </c>
      <c r="E24" s="9" t="s">
        <v>143</v>
      </c>
      <c r="F24" s="9" t="s">
        <v>208</v>
      </c>
      <c r="G24" s="13" t="s">
        <v>233</v>
      </c>
      <c r="H24" s="13" t="s">
        <v>233</v>
      </c>
      <c r="I24" s="9"/>
      <c r="J24" s="13" t="s">
        <v>245</v>
      </c>
      <c r="K24" s="9"/>
    </row>
  </sheetData>
  <printOptions horizontalCentered="1"/>
  <pageMargins left="0.4330708661417323" right="0.5118110236220472" top="0.984251968503937" bottom="0.984251968503937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14" sqref="F14"/>
    </sheetView>
  </sheetViews>
  <sheetFormatPr defaultColWidth="11.421875" defaultRowHeight="12.75"/>
  <cols>
    <col min="1" max="1" width="8.7109375" style="8" customWidth="1"/>
    <col min="2" max="2" width="29.57421875" style="0" bestFit="1" customWidth="1"/>
    <col min="3" max="3" width="8.7109375" style="8" bestFit="1" customWidth="1"/>
    <col min="4" max="4" width="15.421875" style="8" bestFit="1" customWidth="1"/>
    <col min="5" max="5" width="14.28125" style="8" bestFit="1" customWidth="1"/>
    <col min="6" max="6" width="7.421875" style="8" bestFit="1" customWidth="1"/>
    <col min="7" max="8" width="11.421875" style="8" customWidth="1"/>
    <col min="9" max="9" width="14.421875" style="8" bestFit="1" customWidth="1"/>
    <col min="10" max="11" width="11.421875" style="8" customWidth="1"/>
  </cols>
  <sheetData>
    <row r="1" ht="23.25">
      <c r="A1" s="14" t="s">
        <v>100</v>
      </c>
    </row>
    <row r="2" spans="1:11" s="1" customFormat="1" ht="12.75">
      <c r="A2" s="2" t="s">
        <v>0</v>
      </c>
      <c r="B2" s="2" t="s">
        <v>1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6</v>
      </c>
      <c r="H2" s="2" t="s">
        <v>7</v>
      </c>
      <c r="I2" s="2" t="s">
        <v>272</v>
      </c>
      <c r="J2" s="2" t="s">
        <v>8</v>
      </c>
      <c r="K2" s="2" t="s">
        <v>9</v>
      </c>
    </row>
    <row r="3" spans="1:11" ht="12.75">
      <c r="A3" s="9">
        <v>1</v>
      </c>
      <c r="B3" s="3" t="s">
        <v>75</v>
      </c>
      <c r="C3" s="9">
        <v>208</v>
      </c>
      <c r="D3" s="9" t="s">
        <v>153</v>
      </c>
      <c r="E3" s="9" t="s">
        <v>154</v>
      </c>
      <c r="F3" s="9" t="s">
        <v>106</v>
      </c>
      <c r="G3" s="9">
        <v>15</v>
      </c>
      <c r="H3" s="9">
        <v>19</v>
      </c>
      <c r="I3" s="9">
        <v>9</v>
      </c>
      <c r="J3" s="9">
        <f>SUM(G3:I3)</f>
        <v>43</v>
      </c>
      <c r="K3" s="9" t="s">
        <v>264</v>
      </c>
    </row>
    <row r="4" spans="1:11" ht="12.75">
      <c r="A4" s="9">
        <v>2</v>
      </c>
      <c r="B4" s="3" t="s">
        <v>37</v>
      </c>
      <c r="C4" s="9">
        <v>203</v>
      </c>
      <c r="D4" s="9" t="s">
        <v>196</v>
      </c>
      <c r="E4" s="9" t="s">
        <v>197</v>
      </c>
      <c r="F4" s="9" t="s">
        <v>106</v>
      </c>
      <c r="G4" s="9">
        <v>15</v>
      </c>
      <c r="H4" s="9">
        <v>30</v>
      </c>
      <c r="I4" s="9">
        <v>11</v>
      </c>
      <c r="J4" s="9">
        <f>SUM(G4:I4)</f>
        <v>56</v>
      </c>
      <c r="K4" s="9" t="s">
        <v>265</v>
      </c>
    </row>
    <row r="5" spans="1:11" ht="12.75">
      <c r="A5" s="9">
        <v>3</v>
      </c>
      <c r="B5" s="3" t="s">
        <v>46</v>
      </c>
      <c r="C5" s="9">
        <v>209</v>
      </c>
      <c r="D5" s="9" t="s">
        <v>231</v>
      </c>
      <c r="E5" s="9" t="s">
        <v>152</v>
      </c>
      <c r="F5" s="9" t="s">
        <v>208</v>
      </c>
      <c r="G5" s="9">
        <v>21</v>
      </c>
      <c r="H5" s="9">
        <v>21</v>
      </c>
      <c r="I5" s="9">
        <v>14</v>
      </c>
      <c r="J5" s="9">
        <f>SUM(G5:I5)</f>
        <v>56</v>
      </c>
      <c r="K5" s="9" t="s">
        <v>266</v>
      </c>
    </row>
  </sheetData>
  <printOptions horizontalCentered="1"/>
  <pageMargins left="0.4330708661417323" right="0.511811023622047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Portatil</dc:creator>
  <cp:keywords/>
  <dc:description/>
  <cp:lastModifiedBy>Equipo Portatil</cp:lastModifiedBy>
  <cp:lastPrinted>2008-06-22T13:41:36Z</cp:lastPrinted>
  <dcterms:created xsi:type="dcterms:W3CDTF">2008-06-22T06:33:36Z</dcterms:created>
  <dcterms:modified xsi:type="dcterms:W3CDTF">2008-06-22T22:22:16Z</dcterms:modified>
  <cp:category/>
  <cp:version/>
  <cp:contentType/>
  <cp:contentStatus/>
</cp:coreProperties>
</file>