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25" windowHeight="8790" activeTab="0"/>
  </bookViews>
  <sheets>
    <sheet name="CLASSIF" sheetId="1" r:id="rId1"/>
  </sheets>
  <definedNames/>
  <calcPr fullCalcOnLoad="1"/>
</workbook>
</file>

<file path=xl/sharedStrings.xml><?xml version="1.0" encoding="utf-8"?>
<sst xmlns="http://schemas.openxmlformats.org/spreadsheetml/2006/main" count="449" uniqueCount="231">
  <si>
    <t>CAMPIONAT TRIAL OPEN LLEIDA 2009</t>
  </si>
  <si>
    <t>CLASSIFICACIÓ PROVISIONAL</t>
  </si>
  <si>
    <t>CLASSIFICACIÓ FINAL PILOTS LLICÈNCIA DE LLEIDA</t>
  </si>
  <si>
    <t>CLASSIFICACIÓ CATEGORIA VERD</t>
  </si>
  <si>
    <t>BASSELLA</t>
  </si>
  <si>
    <t>AITONA</t>
  </si>
  <si>
    <t>ALPICAT</t>
  </si>
  <si>
    <t>ROCAFORT V.</t>
  </si>
  <si>
    <t>LA BASTIDA DE TOST 1</t>
  </si>
  <si>
    <t>LA BASTIDA DE TOST 2</t>
  </si>
  <si>
    <t>VILANOVA SEGRIÀ</t>
  </si>
  <si>
    <t>MASSALCOREIG</t>
  </si>
  <si>
    <t>TOTAL</t>
  </si>
  <si>
    <t>FLORENZA</t>
  </si>
  <si>
    <t>MACIÀ</t>
  </si>
  <si>
    <t>SERGIO</t>
  </si>
  <si>
    <t>1r</t>
  </si>
  <si>
    <t>ODENA</t>
  </si>
  <si>
    <t>JUAN</t>
  </si>
  <si>
    <t>MIREIA</t>
  </si>
  <si>
    <t>2n</t>
  </si>
  <si>
    <t>ROVIRA</t>
  </si>
  <si>
    <t>FARRÉ</t>
  </si>
  <si>
    <t>ROGER</t>
  </si>
  <si>
    <t>3r</t>
  </si>
  <si>
    <t>CASTELLS</t>
  </si>
  <si>
    <t xml:space="preserve"> LOPEZ</t>
  </si>
  <si>
    <t>PAULA</t>
  </si>
  <si>
    <t>4t</t>
  </si>
  <si>
    <t>PI</t>
  </si>
  <si>
    <t>RAMIREZ</t>
  </si>
  <si>
    <t>ORIOL</t>
  </si>
  <si>
    <t>5è</t>
  </si>
  <si>
    <t>COTS</t>
  </si>
  <si>
    <t>BARRABÉS</t>
  </si>
  <si>
    <t>MARC</t>
  </si>
  <si>
    <t>GIRÓ</t>
  </si>
  <si>
    <t>MESTRE</t>
  </si>
  <si>
    <t>MARIA</t>
  </si>
  <si>
    <t>6è</t>
  </si>
  <si>
    <t>RIBAU</t>
  </si>
  <si>
    <t>LOPEZ</t>
  </si>
  <si>
    <t>CARVALHO</t>
  </si>
  <si>
    <t>ÀLEX</t>
  </si>
  <si>
    <t>CLASSIFICACIÓ CATEGORIA GROC</t>
  </si>
  <si>
    <t>TARRÉS</t>
  </si>
  <si>
    <t>JORDI</t>
  </si>
  <si>
    <t>PEDRÓS</t>
  </si>
  <si>
    <t>RIASOL</t>
  </si>
  <si>
    <t>MIQUEL</t>
  </si>
  <si>
    <t>CEPILLO</t>
  </si>
  <si>
    <t>JIMENEZ</t>
  </si>
  <si>
    <t>MIGUEL</t>
  </si>
  <si>
    <t xml:space="preserve">PERUCHO </t>
  </si>
  <si>
    <t>MIRALLES</t>
  </si>
  <si>
    <t>JAUME</t>
  </si>
  <si>
    <t>PEREZ</t>
  </si>
  <si>
    <t>ERIC</t>
  </si>
  <si>
    <t>SEGALÀ</t>
  </si>
  <si>
    <t>MALEA</t>
  </si>
  <si>
    <t>RAMON</t>
  </si>
  <si>
    <t>FARRÉS</t>
  </si>
  <si>
    <t>SORROCHE</t>
  </si>
  <si>
    <t>GIRALT</t>
  </si>
  <si>
    <t>FRANCESC</t>
  </si>
  <si>
    <t xml:space="preserve">BORBALAS </t>
  </si>
  <si>
    <t>CRISTOBAL</t>
  </si>
  <si>
    <t>BASAS</t>
  </si>
  <si>
    <t>GRIFÉ</t>
  </si>
  <si>
    <t>BERNAT</t>
  </si>
  <si>
    <t>REMIRO</t>
  </si>
  <si>
    <t>MARIANO</t>
  </si>
  <si>
    <t xml:space="preserve">REQUENA </t>
  </si>
  <si>
    <t>PAYÀ</t>
  </si>
  <si>
    <t>LLUIS MIQUEL</t>
  </si>
  <si>
    <t>7è</t>
  </si>
  <si>
    <t>MAS</t>
  </si>
  <si>
    <t>LLORDES</t>
  </si>
  <si>
    <t>ANTONI</t>
  </si>
  <si>
    <t>CAELLAS</t>
  </si>
  <si>
    <t>MONTSERRAT</t>
  </si>
  <si>
    <t>RICARD</t>
  </si>
  <si>
    <t>8è</t>
  </si>
  <si>
    <t>ROIG</t>
  </si>
  <si>
    <t>OJEDA</t>
  </si>
  <si>
    <t>J. CARLES</t>
  </si>
  <si>
    <t>RENALES</t>
  </si>
  <si>
    <t>PALAU</t>
  </si>
  <si>
    <t>IVAN</t>
  </si>
  <si>
    <t>9è</t>
  </si>
  <si>
    <t>TREPAT</t>
  </si>
  <si>
    <t>PORTA</t>
  </si>
  <si>
    <t>VICENT</t>
  </si>
  <si>
    <t xml:space="preserve">MURCIA </t>
  </si>
  <si>
    <t>SADURNÍ</t>
  </si>
  <si>
    <t>NEUS</t>
  </si>
  <si>
    <t>10è</t>
  </si>
  <si>
    <t>CASALS</t>
  </si>
  <si>
    <t>ADRIAN</t>
  </si>
  <si>
    <t>CARRERAS</t>
  </si>
  <si>
    <t>PUIG</t>
  </si>
  <si>
    <t>ARNAU</t>
  </si>
  <si>
    <t>11è</t>
  </si>
  <si>
    <t>CABISCOL</t>
  </si>
  <si>
    <t>BALAGUERÓ</t>
  </si>
  <si>
    <t>PERE JOAN</t>
  </si>
  <si>
    <t>12è</t>
  </si>
  <si>
    <t>MIRANDA</t>
  </si>
  <si>
    <t>SOLANI</t>
  </si>
  <si>
    <t xml:space="preserve">JOSEP   </t>
  </si>
  <si>
    <t>13è</t>
  </si>
  <si>
    <t xml:space="preserve">CASES </t>
  </si>
  <si>
    <t>TERUEL</t>
  </si>
  <si>
    <t>CARMEL</t>
  </si>
  <si>
    <t>14è</t>
  </si>
  <si>
    <t>LABAILA</t>
  </si>
  <si>
    <t>CAZADOR</t>
  </si>
  <si>
    <t>15è</t>
  </si>
  <si>
    <t>BALDOMÀ</t>
  </si>
  <si>
    <t>F. XAVIER</t>
  </si>
  <si>
    <t>VINYALS</t>
  </si>
  <si>
    <t>VILARRUBLA</t>
  </si>
  <si>
    <t>PEP</t>
  </si>
  <si>
    <t>CLASSIFICACIÓ CATEGORIA BLAU</t>
  </si>
  <si>
    <t xml:space="preserve">PARETA </t>
  </si>
  <si>
    <t>ENRICH</t>
  </si>
  <si>
    <t>JOAN</t>
  </si>
  <si>
    <t>GARCIA</t>
  </si>
  <si>
    <t>ORTUÑO</t>
  </si>
  <si>
    <t>TORTOLA</t>
  </si>
  <si>
    <t>JOSE F.</t>
  </si>
  <si>
    <t>PASCUET</t>
  </si>
  <si>
    <t xml:space="preserve">MAS </t>
  </si>
  <si>
    <t>SOGAS</t>
  </si>
  <si>
    <t>PAU</t>
  </si>
  <si>
    <t>TROGAL</t>
  </si>
  <si>
    <t>CASTAN</t>
  </si>
  <si>
    <t>JOSEP R.</t>
  </si>
  <si>
    <t>GALINDO</t>
  </si>
  <si>
    <t>XAVIER</t>
  </si>
  <si>
    <t>RODRÍGUEZ</t>
  </si>
  <si>
    <t>GROS</t>
  </si>
  <si>
    <t>BLANCAS</t>
  </si>
  <si>
    <t>LEON</t>
  </si>
  <si>
    <t>MANUEL</t>
  </si>
  <si>
    <t>CLASSIFICACIÓ CATEGORIA VERMELL</t>
  </si>
  <si>
    <t>GABRIEL</t>
  </si>
  <si>
    <t>ALBEJANO</t>
  </si>
  <si>
    <t>CUESTA</t>
  </si>
  <si>
    <t>ADRIA</t>
  </si>
  <si>
    <t>CISTERÓ</t>
  </si>
  <si>
    <t>BOFARULL</t>
  </si>
  <si>
    <t>QUIM</t>
  </si>
  <si>
    <t>BAELLA</t>
  </si>
  <si>
    <t>CHICO</t>
  </si>
  <si>
    <t>JORGE</t>
  </si>
  <si>
    <t>RODRIGUEZ</t>
  </si>
  <si>
    <t>BAUTISTA</t>
  </si>
  <si>
    <t>SERGI</t>
  </si>
  <si>
    <t>PARDELL</t>
  </si>
  <si>
    <t>GOMEZ</t>
  </si>
  <si>
    <t xml:space="preserve"> DAVID</t>
  </si>
  <si>
    <t>VILA</t>
  </si>
  <si>
    <t>TORRES</t>
  </si>
  <si>
    <t xml:space="preserve">MIQUEL </t>
  </si>
  <si>
    <t>MARTIN</t>
  </si>
  <si>
    <t>TOBELLA</t>
  </si>
  <si>
    <t>MATEO</t>
  </si>
  <si>
    <t>VIDAL</t>
  </si>
  <si>
    <t>NAVARRO</t>
  </si>
  <si>
    <t>VENANCI</t>
  </si>
  <si>
    <t>LLOP</t>
  </si>
  <si>
    <t>CARMONA</t>
  </si>
  <si>
    <t>ÀNGEL</t>
  </si>
  <si>
    <t>ABELLAN</t>
  </si>
  <si>
    <t>BERTA</t>
  </si>
  <si>
    <t>GELABERT</t>
  </si>
  <si>
    <t>ROURA</t>
  </si>
  <si>
    <t>ANIOL</t>
  </si>
  <si>
    <t>VILELLA</t>
  </si>
  <si>
    <t>VILALTA</t>
  </si>
  <si>
    <t>SALVADOR</t>
  </si>
  <si>
    <t>ROS</t>
  </si>
  <si>
    <t>ROFES</t>
  </si>
  <si>
    <t>IGLESIAS</t>
  </si>
  <si>
    <t>DAVID</t>
  </si>
  <si>
    <t>AGUILAR</t>
  </si>
  <si>
    <t>MONLLEÓ</t>
  </si>
  <si>
    <t>JOSEP LL.</t>
  </si>
  <si>
    <t>ALBÓS</t>
  </si>
  <si>
    <t>SORRIBES</t>
  </si>
  <si>
    <t>MARCEL</t>
  </si>
  <si>
    <t>SOLERA</t>
  </si>
  <si>
    <t>BORRELLAS</t>
  </si>
  <si>
    <t>ELISABET</t>
  </si>
  <si>
    <t>CIURANA</t>
  </si>
  <si>
    <t>ADZERIAS</t>
  </si>
  <si>
    <t>CONDE</t>
  </si>
  <si>
    <t>MATEOS</t>
  </si>
  <si>
    <t>SAEZ</t>
  </si>
  <si>
    <t>MARTÍNEZ</t>
  </si>
  <si>
    <t>TONI</t>
  </si>
  <si>
    <t>SENDRÓS</t>
  </si>
  <si>
    <t>JUVÉ</t>
  </si>
  <si>
    <t>LLIBERT</t>
  </si>
  <si>
    <t>NAVAL</t>
  </si>
  <si>
    <t>JOSE M.</t>
  </si>
  <si>
    <t>ALBERT</t>
  </si>
  <si>
    <t>BAGAS</t>
  </si>
  <si>
    <t>SERRA</t>
  </si>
  <si>
    <t>MALLEU</t>
  </si>
  <si>
    <t xml:space="preserve">CEREZA </t>
  </si>
  <si>
    <t>PALLARES</t>
  </si>
  <si>
    <t>BRUNO</t>
  </si>
  <si>
    <t>SANJUAN</t>
  </si>
  <si>
    <t>VERA</t>
  </si>
  <si>
    <t>NOGUERA</t>
  </si>
  <si>
    <t>ROA</t>
  </si>
  <si>
    <t>IB</t>
  </si>
  <si>
    <t>KRISTOFFER</t>
  </si>
  <si>
    <t>WAGNER</t>
  </si>
  <si>
    <t>MORET</t>
  </si>
  <si>
    <t>CLOTA</t>
  </si>
  <si>
    <t>FERNANDEZ</t>
  </si>
  <si>
    <t>OSCAR</t>
  </si>
  <si>
    <t>GIL-VERVET</t>
  </si>
  <si>
    <t>IGNASI</t>
  </si>
  <si>
    <t>ALMACHA</t>
  </si>
  <si>
    <t>JONATHAN</t>
  </si>
  <si>
    <t>Els pilots que han cambiat de categoria puntuaran al final en la que més curses hagin participat</t>
  </si>
  <si>
    <t>En la classificació final només puntuaran els pilots amb llicència de Lleida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</si>
</sst>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7" fillId="3" borderId="2" xfId="0" applyFont="1" applyFill="1" applyBorder="1" applyAlignment="1">
      <alignment textRotation="90"/>
    </xf>
    <xf numFmtId="0" fontId="8" fillId="3" borderId="2" xfId="0" applyFont="1" applyFill="1" applyBorder="1" applyAlignment="1">
      <alignment textRotation="90"/>
    </xf>
    <xf numFmtId="0" fontId="8" fillId="2" borderId="0" xfId="0" applyFont="1" applyFill="1" applyBorder="1" applyAlignment="1">
      <alignment textRotation="90"/>
    </xf>
    <xf numFmtId="0" fontId="0" fillId="0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" borderId="2" xfId="0" applyFont="1" applyFill="1" applyBorder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9" fillId="7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0" fillId="8" borderId="2" xfId="0" applyFill="1" applyBorder="1" applyAlignment="1">
      <alignment/>
    </xf>
    <xf numFmtId="0" fontId="0" fillId="8" borderId="0" xfId="0" applyFill="1" applyAlignment="1">
      <alignment/>
    </xf>
    <xf numFmtId="0" fontId="9" fillId="8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workbookViewId="0" topLeftCell="A1">
      <selection activeCell="AA6" sqref="AA6"/>
    </sheetView>
  </sheetViews>
  <sheetFormatPr defaultColWidth="11.421875" defaultRowHeight="12.75"/>
  <cols>
    <col min="3" max="3" width="16.8515625" style="0" customWidth="1"/>
    <col min="4" max="4" width="4.7109375" style="0" customWidth="1"/>
    <col min="5" max="5" width="3.8515625" style="0" customWidth="1"/>
    <col min="6" max="6" width="4.421875" style="0" customWidth="1"/>
    <col min="7" max="7" width="4.8515625" style="0" customWidth="1"/>
    <col min="8" max="10" width="5.00390625" style="0" customWidth="1"/>
    <col min="11" max="11" width="5.28125" style="0" customWidth="1"/>
    <col min="12" max="12" width="6.00390625" style="0" customWidth="1"/>
    <col min="13" max="13" width="2.7109375" style="0" customWidth="1"/>
    <col min="14" max="14" width="3.421875" style="0" customWidth="1"/>
    <col min="17" max="17" width="16.8515625" style="0" customWidth="1"/>
    <col min="18" max="18" width="4.140625" style="0" customWidth="1"/>
    <col min="19" max="19" width="4.00390625" style="0" customWidth="1"/>
    <col min="20" max="20" width="3.7109375" style="0" customWidth="1"/>
    <col min="21" max="21" width="3.00390625" style="0" customWidth="1"/>
    <col min="22" max="22" width="3.140625" style="0" customWidth="1"/>
    <col min="23" max="23" width="3.28125" style="0" customWidth="1"/>
    <col min="24" max="24" width="2.8515625" style="0" customWidth="1"/>
    <col min="25" max="25" width="3.00390625" style="0" customWidth="1"/>
    <col min="26" max="26" width="4.421875" style="0" customWidth="1"/>
    <col min="27" max="27" width="6.421875" style="0" customWidth="1"/>
  </cols>
  <sheetData>
    <row r="1" spans="1:15" ht="28.5" customHeight="1">
      <c r="A1" s="1" t="s">
        <v>0</v>
      </c>
      <c r="M1" s="2"/>
      <c r="O1" s="1" t="s">
        <v>0</v>
      </c>
    </row>
    <row r="2" spans="1:26" ht="21.75" customHeight="1">
      <c r="A2" s="3" t="s">
        <v>1</v>
      </c>
      <c r="M2" s="2"/>
      <c r="O2" s="38" t="s">
        <v>2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08.75" customHeight="1">
      <c r="A3" s="4" t="s">
        <v>3</v>
      </c>
      <c r="B3" s="5"/>
      <c r="C3" s="5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8"/>
      <c r="N3" s="9"/>
      <c r="O3" s="4" t="s">
        <v>3</v>
      </c>
      <c r="P3" s="5"/>
      <c r="Q3" s="5"/>
      <c r="R3" s="6" t="s">
        <v>4</v>
      </c>
      <c r="S3" s="6" t="s">
        <v>5</v>
      </c>
      <c r="T3" s="6" t="s">
        <v>6</v>
      </c>
      <c r="U3" s="6" t="s">
        <v>7</v>
      </c>
      <c r="V3" s="6" t="s">
        <v>8</v>
      </c>
      <c r="W3" s="6" t="s">
        <v>9</v>
      </c>
      <c r="X3" s="6" t="s">
        <v>10</v>
      </c>
      <c r="Y3" s="6" t="s">
        <v>11</v>
      </c>
      <c r="Z3" s="7" t="s">
        <v>12</v>
      </c>
    </row>
    <row r="4" spans="1:26" ht="12.75">
      <c r="A4" s="10" t="s">
        <v>13</v>
      </c>
      <c r="B4" s="11" t="s">
        <v>14</v>
      </c>
      <c r="C4" s="11" t="s">
        <v>15</v>
      </c>
      <c r="D4" s="11">
        <v>20</v>
      </c>
      <c r="E4" s="11">
        <v>20</v>
      </c>
      <c r="F4" s="11">
        <v>17</v>
      </c>
      <c r="G4" s="11">
        <v>20</v>
      </c>
      <c r="H4" s="11"/>
      <c r="I4" s="11">
        <v>17</v>
      </c>
      <c r="J4" s="11"/>
      <c r="K4" s="11">
        <v>20</v>
      </c>
      <c r="L4" s="11">
        <f aca="true" t="shared" si="0" ref="L4:L22">SUM(D4:K4)</f>
        <v>114</v>
      </c>
      <c r="M4" s="12"/>
      <c r="N4" s="9" t="s">
        <v>16</v>
      </c>
      <c r="O4" s="13" t="s">
        <v>13</v>
      </c>
      <c r="P4" s="14" t="s">
        <v>14</v>
      </c>
      <c r="Q4" s="14" t="s">
        <v>15</v>
      </c>
      <c r="R4" s="11">
        <v>20</v>
      </c>
      <c r="S4" s="11">
        <v>20</v>
      </c>
      <c r="T4" s="11">
        <v>17</v>
      </c>
      <c r="U4" s="11">
        <v>20</v>
      </c>
      <c r="V4" s="11"/>
      <c r="W4" s="11">
        <v>17</v>
      </c>
      <c r="X4" s="11"/>
      <c r="Y4" s="11">
        <v>20</v>
      </c>
      <c r="Z4" s="11">
        <f aca="true" t="shared" si="1" ref="Z4:Z9">SUM(R4:Y4)</f>
        <v>114</v>
      </c>
    </row>
    <row r="5" spans="1:26" ht="12.75">
      <c r="A5" s="10" t="s">
        <v>17</v>
      </c>
      <c r="B5" s="11" t="s">
        <v>18</v>
      </c>
      <c r="C5" s="11" t="s">
        <v>19</v>
      </c>
      <c r="D5" s="11">
        <v>17</v>
      </c>
      <c r="E5" s="11">
        <v>13</v>
      </c>
      <c r="F5" s="11">
        <v>20</v>
      </c>
      <c r="G5" s="11">
        <v>10</v>
      </c>
      <c r="H5" s="11">
        <v>17</v>
      </c>
      <c r="I5" s="11"/>
      <c r="J5" s="11">
        <v>15</v>
      </c>
      <c r="K5" s="11">
        <v>10</v>
      </c>
      <c r="L5" s="11">
        <f t="shared" si="0"/>
        <v>102</v>
      </c>
      <c r="M5" s="12"/>
      <c r="N5" s="9" t="s">
        <v>20</v>
      </c>
      <c r="O5" s="13" t="s">
        <v>21</v>
      </c>
      <c r="P5" s="14" t="s">
        <v>22</v>
      </c>
      <c r="Q5" s="14" t="s">
        <v>23</v>
      </c>
      <c r="R5" s="11">
        <v>13</v>
      </c>
      <c r="S5" s="11">
        <v>11</v>
      </c>
      <c r="T5" s="11">
        <v>15</v>
      </c>
      <c r="U5" s="11">
        <v>15</v>
      </c>
      <c r="V5" s="11">
        <v>10</v>
      </c>
      <c r="W5" s="11">
        <v>9</v>
      </c>
      <c r="X5" s="11"/>
      <c r="Y5" s="11">
        <v>13</v>
      </c>
      <c r="Z5" s="11">
        <f t="shared" si="1"/>
        <v>86</v>
      </c>
    </row>
    <row r="6" spans="1:26" ht="12.75">
      <c r="A6" s="10" t="s">
        <v>21</v>
      </c>
      <c r="B6" s="11" t="s">
        <v>22</v>
      </c>
      <c r="C6" s="11" t="s">
        <v>23</v>
      </c>
      <c r="D6" s="11">
        <v>13</v>
      </c>
      <c r="E6" s="11">
        <v>11</v>
      </c>
      <c r="F6" s="11">
        <v>15</v>
      </c>
      <c r="G6" s="11">
        <v>15</v>
      </c>
      <c r="H6" s="11">
        <v>10</v>
      </c>
      <c r="I6" s="11">
        <v>9</v>
      </c>
      <c r="J6" s="11"/>
      <c r="K6" s="11">
        <v>13</v>
      </c>
      <c r="L6" s="11">
        <f t="shared" si="0"/>
        <v>86</v>
      </c>
      <c r="M6" s="12"/>
      <c r="N6" s="9" t="s">
        <v>24</v>
      </c>
      <c r="O6" s="13" t="s">
        <v>25</v>
      </c>
      <c r="P6" s="14" t="s">
        <v>26</v>
      </c>
      <c r="Q6" s="14" t="s">
        <v>27</v>
      </c>
      <c r="R6" s="11">
        <v>11</v>
      </c>
      <c r="S6" s="11">
        <v>10</v>
      </c>
      <c r="T6" s="11">
        <v>13</v>
      </c>
      <c r="U6" s="11">
        <v>11</v>
      </c>
      <c r="V6" s="11">
        <v>11</v>
      </c>
      <c r="W6" s="11">
        <v>10</v>
      </c>
      <c r="X6" s="11">
        <v>9</v>
      </c>
      <c r="Y6" s="11">
        <v>9</v>
      </c>
      <c r="Z6" s="11">
        <f t="shared" si="1"/>
        <v>84</v>
      </c>
    </row>
    <row r="7" spans="1:26" ht="12.75">
      <c r="A7" s="10" t="s">
        <v>25</v>
      </c>
      <c r="B7" s="11" t="s">
        <v>26</v>
      </c>
      <c r="C7" s="11" t="s">
        <v>27</v>
      </c>
      <c r="D7" s="11">
        <v>11</v>
      </c>
      <c r="E7" s="11">
        <v>10</v>
      </c>
      <c r="F7" s="11">
        <v>13</v>
      </c>
      <c r="G7" s="11">
        <v>11</v>
      </c>
      <c r="H7" s="11">
        <v>11</v>
      </c>
      <c r="I7" s="11">
        <v>10</v>
      </c>
      <c r="J7" s="11">
        <v>9</v>
      </c>
      <c r="K7" s="11">
        <v>9</v>
      </c>
      <c r="L7" s="11">
        <f t="shared" si="0"/>
        <v>84</v>
      </c>
      <c r="M7" s="12"/>
      <c r="N7" s="15" t="s">
        <v>28</v>
      </c>
      <c r="O7" s="10" t="s">
        <v>29</v>
      </c>
      <c r="P7" s="11" t="s">
        <v>30</v>
      </c>
      <c r="Q7" s="11" t="s">
        <v>31</v>
      </c>
      <c r="R7" s="11"/>
      <c r="S7" s="11"/>
      <c r="T7" s="11"/>
      <c r="U7" s="11"/>
      <c r="V7" s="11">
        <v>20</v>
      </c>
      <c r="W7" s="11">
        <v>20</v>
      </c>
      <c r="X7" s="11"/>
      <c r="Y7" s="11">
        <v>17</v>
      </c>
      <c r="Z7" s="11">
        <f t="shared" si="1"/>
        <v>57</v>
      </c>
    </row>
    <row r="8" spans="1:26" ht="12.75">
      <c r="A8" s="10" t="s">
        <v>29</v>
      </c>
      <c r="B8" s="11" t="s">
        <v>30</v>
      </c>
      <c r="C8" s="11" t="s">
        <v>31</v>
      </c>
      <c r="D8" s="11"/>
      <c r="E8" s="11"/>
      <c r="F8" s="11"/>
      <c r="G8" s="11"/>
      <c r="H8" s="11">
        <v>20</v>
      </c>
      <c r="I8" s="11">
        <v>20</v>
      </c>
      <c r="J8" s="11"/>
      <c r="K8" s="11">
        <v>17</v>
      </c>
      <c r="L8" s="11">
        <f t="shared" si="0"/>
        <v>57</v>
      </c>
      <c r="M8" s="12"/>
      <c r="N8" s="15" t="s">
        <v>32</v>
      </c>
      <c r="O8" s="10" t="s">
        <v>33</v>
      </c>
      <c r="P8" s="11" t="s">
        <v>34</v>
      </c>
      <c r="Q8" s="11" t="s">
        <v>35</v>
      </c>
      <c r="R8" s="11"/>
      <c r="S8" s="11"/>
      <c r="T8" s="11"/>
      <c r="U8" s="11">
        <v>17</v>
      </c>
      <c r="V8" s="11">
        <v>15</v>
      </c>
      <c r="W8" s="11">
        <v>13</v>
      </c>
      <c r="X8" s="11"/>
      <c r="Y8" s="11"/>
      <c r="Z8" s="11">
        <f t="shared" si="1"/>
        <v>45</v>
      </c>
    </row>
    <row r="9" spans="1:26" ht="12.75">
      <c r="A9" s="10" t="s">
        <v>36</v>
      </c>
      <c r="B9" s="11" t="s">
        <v>37</v>
      </c>
      <c r="C9" s="11" t="s">
        <v>38</v>
      </c>
      <c r="D9" s="11">
        <v>15</v>
      </c>
      <c r="E9" s="11"/>
      <c r="F9" s="11"/>
      <c r="G9" s="11">
        <v>13</v>
      </c>
      <c r="H9" s="11">
        <v>13</v>
      </c>
      <c r="I9" s="11">
        <v>11</v>
      </c>
      <c r="J9" s="11"/>
      <c r="K9" s="11"/>
      <c r="L9" s="11">
        <f t="shared" si="0"/>
        <v>52</v>
      </c>
      <c r="M9" s="12"/>
      <c r="N9" s="15" t="s">
        <v>39</v>
      </c>
      <c r="O9" s="11" t="s">
        <v>40</v>
      </c>
      <c r="P9" s="11" t="s">
        <v>41</v>
      </c>
      <c r="Q9" s="11" t="s">
        <v>15</v>
      </c>
      <c r="R9" s="11"/>
      <c r="S9" s="11"/>
      <c r="T9" s="11"/>
      <c r="U9" s="11"/>
      <c r="V9" s="11"/>
      <c r="W9" s="11"/>
      <c r="X9" s="11">
        <v>13</v>
      </c>
      <c r="Y9" s="11"/>
      <c r="Z9" s="11">
        <f t="shared" si="1"/>
        <v>13</v>
      </c>
    </row>
    <row r="10" spans="1:14" ht="12.75">
      <c r="A10" s="10" t="s">
        <v>33</v>
      </c>
      <c r="B10" s="11" t="s">
        <v>34</v>
      </c>
      <c r="C10" s="11" t="s">
        <v>35</v>
      </c>
      <c r="D10" s="11"/>
      <c r="E10" s="11"/>
      <c r="F10" s="11"/>
      <c r="G10" s="11">
        <v>17</v>
      </c>
      <c r="H10" s="11">
        <v>15</v>
      </c>
      <c r="I10" s="11">
        <v>13</v>
      </c>
      <c r="J10" s="11"/>
      <c r="K10" s="11"/>
      <c r="L10" s="11">
        <f t="shared" si="0"/>
        <v>45</v>
      </c>
      <c r="M10" s="12"/>
      <c r="N10" s="9"/>
    </row>
    <row r="11" spans="1:26" ht="15.75">
      <c r="A11" s="10" t="s">
        <v>41</v>
      </c>
      <c r="B11" s="11" t="s">
        <v>42</v>
      </c>
      <c r="C11" s="11" t="s">
        <v>43</v>
      </c>
      <c r="D11" s="11">
        <v>10</v>
      </c>
      <c r="E11" s="11"/>
      <c r="F11" s="11"/>
      <c r="G11" s="11"/>
      <c r="H11" s="16"/>
      <c r="I11" s="16"/>
      <c r="J11" s="11">
        <v>10</v>
      </c>
      <c r="K11" s="11"/>
      <c r="L11" s="11">
        <f t="shared" si="0"/>
        <v>20</v>
      </c>
      <c r="M11" s="12"/>
      <c r="N11" s="15"/>
      <c r="O11" s="17" t="s">
        <v>44</v>
      </c>
      <c r="P11" s="18"/>
      <c r="Q11" s="19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>
      <c r="A12" s="11" t="s">
        <v>45</v>
      </c>
      <c r="B12" s="11"/>
      <c r="C12" s="11" t="s">
        <v>46</v>
      </c>
      <c r="D12" s="11"/>
      <c r="E12" s="11"/>
      <c r="F12" s="11"/>
      <c r="G12" s="11"/>
      <c r="H12" s="11"/>
      <c r="I12" s="11"/>
      <c r="J12" s="11">
        <v>20</v>
      </c>
      <c r="K12" s="11"/>
      <c r="L12" s="11">
        <f t="shared" si="0"/>
        <v>20</v>
      </c>
      <c r="M12" s="12"/>
      <c r="N12" s="9" t="s">
        <v>16</v>
      </c>
      <c r="O12" s="21" t="s">
        <v>47</v>
      </c>
      <c r="P12" s="22" t="s">
        <v>48</v>
      </c>
      <c r="Q12" s="21" t="s">
        <v>49</v>
      </c>
      <c r="R12" s="20">
        <v>17</v>
      </c>
      <c r="S12" s="20">
        <v>17</v>
      </c>
      <c r="T12" s="20">
        <v>15</v>
      </c>
      <c r="U12" s="20">
        <v>20</v>
      </c>
      <c r="V12" s="20">
        <v>10</v>
      </c>
      <c r="W12" s="20">
        <v>20</v>
      </c>
      <c r="X12" s="20">
        <v>17</v>
      </c>
      <c r="Y12" s="20">
        <v>11</v>
      </c>
      <c r="Z12" s="20">
        <f aca="true" t="shared" si="2" ref="Z12:Z26">SUM(R12:Y12)</f>
        <v>127</v>
      </c>
    </row>
    <row r="13" spans="1:26" ht="15">
      <c r="A13" s="11" t="s">
        <v>50</v>
      </c>
      <c r="B13" s="11" t="s">
        <v>51</v>
      </c>
      <c r="C13" s="11" t="s">
        <v>52</v>
      </c>
      <c r="D13" s="11"/>
      <c r="E13" s="11">
        <v>17</v>
      </c>
      <c r="F13" s="11"/>
      <c r="G13" s="16"/>
      <c r="H13" s="16"/>
      <c r="I13" s="16"/>
      <c r="J13" s="16"/>
      <c r="K13" s="16"/>
      <c r="L13" s="11">
        <f t="shared" si="0"/>
        <v>17</v>
      </c>
      <c r="M13" s="12"/>
      <c r="N13" s="9" t="s">
        <v>20</v>
      </c>
      <c r="O13" s="21" t="s">
        <v>53</v>
      </c>
      <c r="P13" s="21" t="s">
        <v>54</v>
      </c>
      <c r="Q13" s="21" t="s">
        <v>55</v>
      </c>
      <c r="R13" s="20">
        <v>20</v>
      </c>
      <c r="S13" s="20">
        <v>13</v>
      </c>
      <c r="T13" s="20">
        <v>13</v>
      </c>
      <c r="U13" s="20">
        <v>15</v>
      </c>
      <c r="V13" s="20">
        <v>15</v>
      </c>
      <c r="W13" s="20">
        <v>11</v>
      </c>
      <c r="X13" s="20">
        <v>15</v>
      </c>
      <c r="Y13" s="20">
        <v>13</v>
      </c>
      <c r="Z13" s="20">
        <f t="shared" si="2"/>
        <v>115</v>
      </c>
    </row>
    <row r="14" spans="1:26" ht="12.75">
      <c r="A14" s="11" t="s">
        <v>49</v>
      </c>
      <c r="B14" s="11" t="s">
        <v>56</v>
      </c>
      <c r="C14" s="11" t="s">
        <v>57</v>
      </c>
      <c r="D14" s="11"/>
      <c r="E14" s="11"/>
      <c r="F14" s="11"/>
      <c r="G14" s="11"/>
      <c r="H14" s="11"/>
      <c r="I14" s="11"/>
      <c r="J14" s="11">
        <v>17</v>
      </c>
      <c r="K14" s="11"/>
      <c r="L14" s="11">
        <f t="shared" si="0"/>
        <v>17</v>
      </c>
      <c r="M14" s="12"/>
      <c r="N14" s="9" t="s">
        <v>24</v>
      </c>
      <c r="O14" s="21" t="s">
        <v>58</v>
      </c>
      <c r="P14" s="21" t="s">
        <v>59</v>
      </c>
      <c r="Q14" s="21" t="s">
        <v>60</v>
      </c>
      <c r="R14" s="20">
        <v>13</v>
      </c>
      <c r="S14" s="20">
        <v>15</v>
      </c>
      <c r="T14" s="20">
        <v>17</v>
      </c>
      <c r="U14" s="20">
        <v>11</v>
      </c>
      <c r="V14" s="20"/>
      <c r="W14" s="20">
        <v>15</v>
      </c>
      <c r="X14" s="20"/>
      <c r="Y14" s="20">
        <v>3</v>
      </c>
      <c r="Z14" s="20">
        <f t="shared" si="2"/>
        <v>74</v>
      </c>
    </row>
    <row r="15" spans="1:26" ht="12.75">
      <c r="A15" s="11" t="s">
        <v>61</v>
      </c>
      <c r="B15" s="11" t="s">
        <v>62</v>
      </c>
      <c r="C15" s="11" t="s">
        <v>15</v>
      </c>
      <c r="D15" s="11"/>
      <c r="E15" s="11">
        <v>15</v>
      </c>
      <c r="F15" s="11"/>
      <c r="G15" s="11"/>
      <c r="H15" s="11"/>
      <c r="I15" s="11"/>
      <c r="J15" s="11"/>
      <c r="K15" s="11"/>
      <c r="L15" s="11">
        <f t="shared" si="0"/>
        <v>15</v>
      </c>
      <c r="M15" s="12"/>
      <c r="N15" s="15" t="s">
        <v>28</v>
      </c>
      <c r="O15" s="20" t="s">
        <v>63</v>
      </c>
      <c r="P15" s="20"/>
      <c r="Q15" s="20" t="s">
        <v>64</v>
      </c>
      <c r="R15" s="20"/>
      <c r="S15" s="20"/>
      <c r="T15" s="20">
        <v>20</v>
      </c>
      <c r="U15" s="20">
        <v>10</v>
      </c>
      <c r="V15" s="20">
        <v>17</v>
      </c>
      <c r="W15" s="20"/>
      <c r="X15" s="20"/>
      <c r="Y15" s="20">
        <v>17</v>
      </c>
      <c r="Z15" s="20">
        <f t="shared" si="2"/>
        <v>64</v>
      </c>
    </row>
    <row r="16" spans="1:26" ht="12.75">
      <c r="A16" s="11" t="s">
        <v>65</v>
      </c>
      <c r="B16" s="11" t="s">
        <v>66</v>
      </c>
      <c r="C16" s="11" t="s">
        <v>43</v>
      </c>
      <c r="D16" s="11"/>
      <c r="E16" s="11"/>
      <c r="F16" s="11"/>
      <c r="G16" s="11"/>
      <c r="H16" s="11"/>
      <c r="I16" s="11">
        <v>15</v>
      </c>
      <c r="J16" s="11"/>
      <c r="K16" s="11"/>
      <c r="L16" s="11">
        <f t="shared" si="0"/>
        <v>15</v>
      </c>
      <c r="M16" s="12"/>
      <c r="N16" s="15" t="s">
        <v>32</v>
      </c>
      <c r="O16" s="20" t="s">
        <v>67</v>
      </c>
      <c r="P16" s="20" t="s">
        <v>68</v>
      </c>
      <c r="Q16" s="20" t="s">
        <v>69</v>
      </c>
      <c r="R16" s="20">
        <v>11</v>
      </c>
      <c r="S16" s="20"/>
      <c r="T16" s="20">
        <v>11</v>
      </c>
      <c r="U16" s="20"/>
      <c r="V16" s="20">
        <v>11</v>
      </c>
      <c r="W16" s="20">
        <v>10</v>
      </c>
      <c r="X16" s="20"/>
      <c r="Y16" s="20">
        <v>10</v>
      </c>
      <c r="Z16" s="20">
        <f t="shared" si="2"/>
        <v>53</v>
      </c>
    </row>
    <row r="17" spans="1:26" ht="12.75">
      <c r="A17" s="11" t="s">
        <v>70</v>
      </c>
      <c r="B17" s="11"/>
      <c r="C17" s="11" t="s">
        <v>71</v>
      </c>
      <c r="D17" s="11"/>
      <c r="E17" s="11"/>
      <c r="F17" s="11"/>
      <c r="G17" s="11"/>
      <c r="H17" s="11"/>
      <c r="I17" s="11"/>
      <c r="J17" s="11"/>
      <c r="K17" s="11">
        <v>15</v>
      </c>
      <c r="L17" s="11">
        <f t="shared" si="0"/>
        <v>15</v>
      </c>
      <c r="M17" s="12"/>
      <c r="N17" s="15" t="s">
        <v>39</v>
      </c>
      <c r="O17" s="20" t="s">
        <v>76</v>
      </c>
      <c r="P17" s="20" t="s">
        <v>77</v>
      </c>
      <c r="Q17" s="20" t="s">
        <v>78</v>
      </c>
      <c r="R17" s="20">
        <v>8</v>
      </c>
      <c r="S17" s="20">
        <v>10</v>
      </c>
      <c r="T17" s="20"/>
      <c r="U17" s="20">
        <v>8</v>
      </c>
      <c r="V17" s="20">
        <v>13</v>
      </c>
      <c r="W17" s="20"/>
      <c r="X17" s="20"/>
      <c r="Y17" s="20">
        <v>6</v>
      </c>
      <c r="Z17" s="20">
        <f t="shared" si="2"/>
        <v>45</v>
      </c>
    </row>
    <row r="18" spans="1:26" ht="12.75">
      <c r="A18" s="11" t="s">
        <v>40</v>
      </c>
      <c r="B18" s="11" t="s">
        <v>41</v>
      </c>
      <c r="C18" s="11" t="s">
        <v>15</v>
      </c>
      <c r="D18" s="11"/>
      <c r="E18" s="11"/>
      <c r="F18" s="11"/>
      <c r="G18" s="11"/>
      <c r="H18" s="11"/>
      <c r="I18" s="11"/>
      <c r="J18" s="11">
        <v>13</v>
      </c>
      <c r="K18" s="11"/>
      <c r="L18" s="11">
        <f t="shared" si="0"/>
        <v>13</v>
      </c>
      <c r="M18" s="12"/>
      <c r="N18" s="15" t="s">
        <v>75</v>
      </c>
      <c r="O18" s="20" t="s">
        <v>83</v>
      </c>
      <c r="P18" s="20" t="s">
        <v>84</v>
      </c>
      <c r="Q18" s="20" t="s">
        <v>85</v>
      </c>
      <c r="R18" s="20"/>
      <c r="S18" s="20">
        <v>8</v>
      </c>
      <c r="T18" s="20"/>
      <c r="U18" s="20">
        <v>7</v>
      </c>
      <c r="V18" s="20"/>
      <c r="W18" s="20">
        <v>17</v>
      </c>
      <c r="X18" s="20"/>
      <c r="Y18" s="20">
        <v>9</v>
      </c>
      <c r="Z18" s="20">
        <f t="shared" si="2"/>
        <v>41</v>
      </c>
    </row>
    <row r="19" spans="1:26" ht="12.75">
      <c r="A19" s="11" t="s">
        <v>79</v>
      </c>
      <c r="B19" s="11" t="s">
        <v>80</v>
      </c>
      <c r="C19" s="11" t="s">
        <v>81</v>
      </c>
      <c r="D19" s="11"/>
      <c r="E19" s="11"/>
      <c r="F19" s="11"/>
      <c r="G19" s="11"/>
      <c r="H19" s="11"/>
      <c r="I19" s="11"/>
      <c r="J19" s="11">
        <v>11</v>
      </c>
      <c r="K19" s="11"/>
      <c r="L19" s="11">
        <f t="shared" si="0"/>
        <v>11</v>
      </c>
      <c r="M19" s="12"/>
      <c r="N19" s="15" t="s">
        <v>82</v>
      </c>
      <c r="O19" s="20" t="s">
        <v>90</v>
      </c>
      <c r="P19" s="20" t="s">
        <v>91</v>
      </c>
      <c r="Q19" s="20" t="s">
        <v>92</v>
      </c>
      <c r="R19" s="20">
        <v>9</v>
      </c>
      <c r="S19" s="20">
        <v>9</v>
      </c>
      <c r="T19" s="20">
        <v>3</v>
      </c>
      <c r="U19" s="20"/>
      <c r="V19" s="20"/>
      <c r="W19" s="20">
        <v>9</v>
      </c>
      <c r="X19" s="20">
        <v>5</v>
      </c>
      <c r="Y19" s="20"/>
      <c r="Z19" s="20">
        <f t="shared" si="2"/>
        <v>35</v>
      </c>
    </row>
    <row r="20" spans="1:26" ht="12.75">
      <c r="A20" s="11" t="s">
        <v>86</v>
      </c>
      <c r="B20" s="11" t="s">
        <v>87</v>
      </c>
      <c r="C20" s="11" t="s">
        <v>88</v>
      </c>
      <c r="D20" s="11"/>
      <c r="E20" s="11"/>
      <c r="F20" s="11"/>
      <c r="G20" s="11"/>
      <c r="H20" s="11"/>
      <c r="I20" s="11"/>
      <c r="J20" s="11"/>
      <c r="K20" s="11">
        <v>11</v>
      </c>
      <c r="L20" s="11">
        <f t="shared" si="0"/>
        <v>11</v>
      </c>
      <c r="M20" s="12"/>
      <c r="N20" s="15" t="s">
        <v>89</v>
      </c>
      <c r="O20" s="20" t="s">
        <v>97</v>
      </c>
      <c r="P20" s="20" t="s">
        <v>86</v>
      </c>
      <c r="Q20" s="20" t="s">
        <v>98</v>
      </c>
      <c r="R20" s="20">
        <v>4</v>
      </c>
      <c r="S20" s="20">
        <v>8</v>
      </c>
      <c r="T20" s="20">
        <v>5</v>
      </c>
      <c r="U20" s="20">
        <v>5</v>
      </c>
      <c r="V20" s="20">
        <v>5</v>
      </c>
      <c r="W20" s="20"/>
      <c r="X20" s="20">
        <v>2</v>
      </c>
      <c r="Y20" s="20">
        <v>2</v>
      </c>
      <c r="Z20" s="20">
        <f t="shared" si="2"/>
        <v>31</v>
      </c>
    </row>
    <row r="21" spans="1:26" ht="12.75">
      <c r="A21" s="11" t="s">
        <v>93</v>
      </c>
      <c r="B21" s="11" t="s">
        <v>94</v>
      </c>
      <c r="C21" s="11" t="s">
        <v>95</v>
      </c>
      <c r="D21" s="11"/>
      <c r="E21" s="11"/>
      <c r="F21" s="11"/>
      <c r="G21" s="11"/>
      <c r="H21" s="11"/>
      <c r="I21" s="11"/>
      <c r="J21" s="11">
        <v>8</v>
      </c>
      <c r="K21" s="11"/>
      <c r="L21" s="11">
        <f t="shared" si="0"/>
        <v>8</v>
      </c>
      <c r="M21" s="12"/>
      <c r="N21" s="15" t="s">
        <v>96</v>
      </c>
      <c r="O21" s="20" t="s">
        <v>103</v>
      </c>
      <c r="P21" s="20" t="s">
        <v>104</v>
      </c>
      <c r="Q21" s="20" t="s">
        <v>105</v>
      </c>
      <c r="R21" s="20"/>
      <c r="S21" s="20">
        <v>9</v>
      </c>
      <c r="T21" s="20"/>
      <c r="U21" s="20">
        <v>13</v>
      </c>
      <c r="V21" s="20">
        <v>9</v>
      </c>
      <c r="W21" s="20"/>
      <c r="X21" s="20"/>
      <c r="Y21" s="20"/>
      <c r="Z21" s="20">
        <f t="shared" si="2"/>
        <v>31</v>
      </c>
    </row>
    <row r="22" spans="1:26" ht="12.75">
      <c r="A22" s="11" t="s">
        <v>99</v>
      </c>
      <c r="B22" s="11" t="s">
        <v>100</v>
      </c>
      <c r="C22" s="11" t="s">
        <v>101</v>
      </c>
      <c r="D22" s="11"/>
      <c r="E22" s="11"/>
      <c r="F22" s="11"/>
      <c r="G22" s="11"/>
      <c r="H22" s="11"/>
      <c r="I22" s="11"/>
      <c r="J22" s="11">
        <v>7</v>
      </c>
      <c r="K22" s="11"/>
      <c r="L22" s="11">
        <f t="shared" si="0"/>
        <v>7</v>
      </c>
      <c r="M22" s="12"/>
      <c r="N22" s="15" t="s">
        <v>102</v>
      </c>
      <c r="O22" s="20" t="s">
        <v>107</v>
      </c>
      <c r="P22" s="20" t="s">
        <v>108</v>
      </c>
      <c r="Q22" s="20" t="s">
        <v>109</v>
      </c>
      <c r="R22" s="20">
        <v>6</v>
      </c>
      <c r="S22" s="20">
        <v>5</v>
      </c>
      <c r="T22" s="20">
        <v>2</v>
      </c>
      <c r="U22" s="20">
        <v>6</v>
      </c>
      <c r="V22" s="20">
        <v>7</v>
      </c>
      <c r="W22" s="20"/>
      <c r="X22" s="20"/>
      <c r="Y22" s="20"/>
      <c r="Z22" s="20">
        <f t="shared" si="2"/>
        <v>26</v>
      </c>
    </row>
    <row r="23" spans="1:26" ht="15.75">
      <c r="A23" s="17" t="s">
        <v>44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12"/>
      <c r="N23" s="15" t="s">
        <v>106</v>
      </c>
      <c r="O23" s="20" t="s">
        <v>111</v>
      </c>
      <c r="P23" s="20" t="s">
        <v>112</v>
      </c>
      <c r="Q23" s="20" t="s">
        <v>113</v>
      </c>
      <c r="R23" s="20">
        <v>5</v>
      </c>
      <c r="S23" s="20">
        <v>4</v>
      </c>
      <c r="T23" s="20"/>
      <c r="U23" s="20"/>
      <c r="V23" s="20">
        <v>4</v>
      </c>
      <c r="W23" s="20">
        <v>8</v>
      </c>
      <c r="X23" s="20"/>
      <c r="Y23" s="20">
        <v>4</v>
      </c>
      <c r="Z23" s="20">
        <f t="shared" si="2"/>
        <v>25</v>
      </c>
    </row>
    <row r="24" spans="1:26" ht="12.75">
      <c r="A24" s="20" t="s">
        <v>47</v>
      </c>
      <c r="B24" s="23" t="s">
        <v>48</v>
      </c>
      <c r="C24" s="20" t="s">
        <v>49</v>
      </c>
      <c r="D24" s="20">
        <v>17</v>
      </c>
      <c r="E24" s="20">
        <v>17</v>
      </c>
      <c r="F24" s="20">
        <v>15</v>
      </c>
      <c r="G24" s="20">
        <v>20</v>
      </c>
      <c r="H24" s="20">
        <v>10</v>
      </c>
      <c r="I24" s="20">
        <v>20</v>
      </c>
      <c r="J24" s="20">
        <v>17</v>
      </c>
      <c r="K24" s="20">
        <v>11</v>
      </c>
      <c r="L24" s="20">
        <f aca="true" t="shared" si="3" ref="L24:L55">SUM(D24:K24)</f>
        <v>127</v>
      </c>
      <c r="M24" s="12"/>
      <c r="N24" s="15" t="s">
        <v>110</v>
      </c>
      <c r="O24" s="20" t="s">
        <v>86</v>
      </c>
      <c r="P24" s="20" t="s">
        <v>87</v>
      </c>
      <c r="Q24" s="20" t="s">
        <v>88</v>
      </c>
      <c r="R24" s="20">
        <v>3</v>
      </c>
      <c r="S24" s="20">
        <v>7</v>
      </c>
      <c r="T24" s="20"/>
      <c r="U24" s="20">
        <v>3</v>
      </c>
      <c r="V24" s="20">
        <v>2</v>
      </c>
      <c r="W24" s="20"/>
      <c r="X24" s="20"/>
      <c r="Y24" s="20"/>
      <c r="Z24" s="20">
        <f t="shared" si="2"/>
        <v>15</v>
      </c>
    </row>
    <row r="25" spans="1:26" ht="12.75">
      <c r="A25" s="20" t="s">
        <v>53</v>
      </c>
      <c r="B25" s="20" t="s">
        <v>54</v>
      </c>
      <c r="C25" s="20" t="s">
        <v>55</v>
      </c>
      <c r="D25" s="20">
        <v>20</v>
      </c>
      <c r="E25" s="20">
        <v>13</v>
      </c>
      <c r="F25" s="20">
        <v>13</v>
      </c>
      <c r="G25" s="20">
        <v>15</v>
      </c>
      <c r="H25" s="20">
        <v>15</v>
      </c>
      <c r="I25" s="20">
        <v>11</v>
      </c>
      <c r="J25" s="20">
        <v>15</v>
      </c>
      <c r="K25" s="20">
        <v>13</v>
      </c>
      <c r="L25" s="20">
        <f t="shared" si="3"/>
        <v>115</v>
      </c>
      <c r="M25" s="12"/>
      <c r="N25" s="15" t="s">
        <v>114</v>
      </c>
      <c r="O25" s="20" t="s">
        <v>118</v>
      </c>
      <c r="P25" s="20" t="s">
        <v>118</v>
      </c>
      <c r="Q25" s="20" t="s">
        <v>119</v>
      </c>
      <c r="R25" s="20">
        <v>10</v>
      </c>
      <c r="S25" s="20"/>
      <c r="T25" s="20"/>
      <c r="U25" s="20"/>
      <c r="V25" s="20"/>
      <c r="W25" s="20"/>
      <c r="X25" s="20"/>
      <c r="Y25" s="20">
        <v>5</v>
      </c>
      <c r="Z25" s="20">
        <f t="shared" si="2"/>
        <v>15</v>
      </c>
    </row>
    <row r="26" spans="1:26" ht="12.75">
      <c r="A26" s="20" t="s">
        <v>115</v>
      </c>
      <c r="B26" s="20" t="s">
        <v>116</v>
      </c>
      <c r="C26" s="20" t="s">
        <v>92</v>
      </c>
      <c r="D26" s="20"/>
      <c r="E26" s="20"/>
      <c r="F26" s="20"/>
      <c r="G26" s="20">
        <v>17</v>
      </c>
      <c r="H26" s="20">
        <v>20</v>
      </c>
      <c r="I26" s="20">
        <v>13</v>
      </c>
      <c r="J26" s="20">
        <v>20</v>
      </c>
      <c r="K26" s="20">
        <v>20</v>
      </c>
      <c r="L26" s="20">
        <f t="shared" si="3"/>
        <v>90</v>
      </c>
      <c r="M26" s="12"/>
      <c r="N26" s="15" t="s">
        <v>117</v>
      </c>
      <c r="O26" s="20" t="s">
        <v>120</v>
      </c>
      <c r="P26" s="20" t="s">
        <v>121</v>
      </c>
      <c r="Q26" s="20" t="s">
        <v>122</v>
      </c>
      <c r="R26" s="20">
        <v>2</v>
      </c>
      <c r="S26" s="20">
        <v>6</v>
      </c>
      <c r="T26" s="20"/>
      <c r="U26" s="20">
        <v>2</v>
      </c>
      <c r="V26" s="20">
        <v>3</v>
      </c>
      <c r="W26" s="20"/>
      <c r="X26" s="20"/>
      <c r="Y26" s="20"/>
      <c r="Z26" s="20">
        <f t="shared" si="2"/>
        <v>13</v>
      </c>
    </row>
    <row r="27" spans="1:14" ht="12.75">
      <c r="A27" s="20" t="s">
        <v>58</v>
      </c>
      <c r="B27" s="20" t="s">
        <v>59</v>
      </c>
      <c r="C27" s="20" t="s">
        <v>60</v>
      </c>
      <c r="D27" s="20">
        <v>13</v>
      </c>
      <c r="E27" s="20">
        <v>15</v>
      </c>
      <c r="F27" s="20">
        <v>17</v>
      </c>
      <c r="G27" s="20">
        <v>11</v>
      </c>
      <c r="H27" s="20"/>
      <c r="I27" s="20">
        <v>15</v>
      </c>
      <c r="J27" s="20"/>
      <c r="K27" s="20">
        <v>3</v>
      </c>
      <c r="L27" s="20">
        <f t="shared" si="3"/>
        <v>74</v>
      </c>
      <c r="M27" s="12"/>
      <c r="N27" s="15"/>
    </row>
    <row r="28" spans="1:26" ht="15.75">
      <c r="A28" s="20" t="s">
        <v>63</v>
      </c>
      <c r="B28" s="20"/>
      <c r="C28" s="20" t="s">
        <v>64</v>
      </c>
      <c r="D28" s="20"/>
      <c r="E28" s="20"/>
      <c r="F28" s="20">
        <v>20</v>
      </c>
      <c r="G28" s="20">
        <v>10</v>
      </c>
      <c r="H28" s="20">
        <v>17</v>
      </c>
      <c r="I28" s="20"/>
      <c r="J28" s="20"/>
      <c r="K28" s="20">
        <v>17</v>
      </c>
      <c r="L28" s="20">
        <f t="shared" si="3"/>
        <v>64</v>
      </c>
      <c r="M28" s="12"/>
      <c r="N28" s="24"/>
      <c r="O28" s="25" t="s">
        <v>123</v>
      </c>
      <c r="P28" s="26"/>
      <c r="Q28" s="26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20" t="s">
        <v>67</v>
      </c>
      <c r="B29" s="20" t="s">
        <v>68</v>
      </c>
      <c r="C29" s="20" t="s">
        <v>69</v>
      </c>
      <c r="D29" s="20">
        <v>11</v>
      </c>
      <c r="E29" s="20"/>
      <c r="F29" s="20">
        <v>11</v>
      </c>
      <c r="G29" s="20"/>
      <c r="H29" s="20">
        <v>11</v>
      </c>
      <c r="I29" s="20">
        <v>10</v>
      </c>
      <c r="J29" s="20"/>
      <c r="K29" s="20">
        <v>10</v>
      </c>
      <c r="L29" s="20">
        <f t="shared" si="3"/>
        <v>53</v>
      </c>
      <c r="M29" s="12"/>
      <c r="N29" s="9" t="s">
        <v>16</v>
      </c>
      <c r="O29" s="28" t="s">
        <v>124</v>
      </c>
      <c r="P29" s="28" t="s">
        <v>125</v>
      </c>
      <c r="Q29" s="28" t="s">
        <v>126</v>
      </c>
      <c r="R29" s="29">
        <v>17</v>
      </c>
      <c r="S29" s="29">
        <v>20</v>
      </c>
      <c r="T29" s="29">
        <v>11</v>
      </c>
      <c r="U29" s="29">
        <v>17</v>
      </c>
      <c r="V29" s="29">
        <v>17</v>
      </c>
      <c r="W29" s="29">
        <v>15</v>
      </c>
      <c r="X29" s="29"/>
      <c r="Y29" s="29">
        <v>13</v>
      </c>
      <c r="Z29" s="29">
        <f aca="true" t="shared" si="4" ref="Z29:Z36">SUM(R29:Y29)</f>
        <v>110</v>
      </c>
    </row>
    <row r="30" spans="1:26" ht="12.75">
      <c r="A30" s="20" t="s">
        <v>72</v>
      </c>
      <c r="B30" s="20" t="s">
        <v>73</v>
      </c>
      <c r="C30" s="20" t="s">
        <v>74</v>
      </c>
      <c r="D30" s="20">
        <v>15</v>
      </c>
      <c r="E30" s="20">
        <v>11</v>
      </c>
      <c r="F30" s="20"/>
      <c r="G30" s="20">
        <v>9</v>
      </c>
      <c r="H30" s="20">
        <v>8</v>
      </c>
      <c r="I30" s="20"/>
      <c r="J30" s="20"/>
      <c r="K30" s="20">
        <v>7</v>
      </c>
      <c r="L30" s="20">
        <f t="shared" si="3"/>
        <v>50</v>
      </c>
      <c r="M30" s="12"/>
      <c r="N30" s="9" t="s">
        <v>20</v>
      </c>
      <c r="O30" s="28" t="s">
        <v>22</v>
      </c>
      <c r="P30" s="28" t="s">
        <v>127</v>
      </c>
      <c r="Q30" s="28" t="s">
        <v>101</v>
      </c>
      <c r="R30" s="29">
        <v>11</v>
      </c>
      <c r="S30" s="29">
        <v>13</v>
      </c>
      <c r="T30" s="29"/>
      <c r="U30" s="29">
        <v>15</v>
      </c>
      <c r="V30" s="29">
        <v>20</v>
      </c>
      <c r="W30" s="29">
        <v>11</v>
      </c>
      <c r="X30" s="29">
        <v>17</v>
      </c>
      <c r="Y30" s="29">
        <v>17</v>
      </c>
      <c r="Z30" s="29">
        <f t="shared" si="4"/>
        <v>104</v>
      </c>
    </row>
    <row r="31" spans="1:26" ht="12.75">
      <c r="A31" s="20" t="s">
        <v>76</v>
      </c>
      <c r="B31" s="20" t="s">
        <v>77</v>
      </c>
      <c r="C31" s="20" t="s">
        <v>78</v>
      </c>
      <c r="D31" s="20">
        <v>8</v>
      </c>
      <c r="E31" s="20">
        <v>10</v>
      </c>
      <c r="F31" s="20"/>
      <c r="G31" s="20">
        <v>8</v>
      </c>
      <c r="H31" s="20">
        <v>13</v>
      </c>
      <c r="I31" s="20"/>
      <c r="J31" s="20"/>
      <c r="K31" s="20">
        <v>6</v>
      </c>
      <c r="L31" s="20">
        <f t="shared" si="3"/>
        <v>45</v>
      </c>
      <c r="M31" s="12"/>
      <c r="N31" s="9" t="s">
        <v>24</v>
      </c>
      <c r="O31" s="28" t="s">
        <v>131</v>
      </c>
      <c r="P31" s="28" t="s">
        <v>132</v>
      </c>
      <c r="Q31" s="28" t="s">
        <v>64</v>
      </c>
      <c r="R31" s="29">
        <v>15</v>
      </c>
      <c r="S31" s="29">
        <v>10</v>
      </c>
      <c r="T31" s="29">
        <v>9</v>
      </c>
      <c r="U31" s="29">
        <v>11</v>
      </c>
      <c r="V31" s="29">
        <v>15</v>
      </c>
      <c r="W31" s="29">
        <v>13</v>
      </c>
      <c r="X31" s="29"/>
      <c r="Y31" s="29">
        <v>10</v>
      </c>
      <c r="Z31" s="29">
        <f t="shared" si="4"/>
        <v>83</v>
      </c>
    </row>
    <row r="32" spans="1:26" ht="12.75">
      <c r="A32" s="20" t="s">
        <v>128</v>
      </c>
      <c r="B32" s="20" t="s">
        <v>129</v>
      </c>
      <c r="C32" s="20" t="s">
        <v>130</v>
      </c>
      <c r="D32" s="20"/>
      <c r="E32" s="20">
        <v>20</v>
      </c>
      <c r="F32" s="20">
        <v>10</v>
      </c>
      <c r="G32" s="20"/>
      <c r="H32" s="20"/>
      <c r="I32" s="20"/>
      <c r="J32" s="20">
        <v>13</v>
      </c>
      <c r="K32" s="20"/>
      <c r="L32" s="20">
        <f t="shared" si="3"/>
        <v>43</v>
      </c>
      <c r="M32" s="12"/>
      <c r="N32" s="15" t="s">
        <v>28</v>
      </c>
      <c r="O32" s="29" t="s">
        <v>100</v>
      </c>
      <c r="P32" s="29" t="s">
        <v>133</v>
      </c>
      <c r="Q32" s="29" t="s">
        <v>134</v>
      </c>
      <c r="R32" s="29">
        <v>13</v>
      </c>
      <c r="S32" s="29">
        <v>11</v>
      </c>
      <c r="T32" s="29">
        <v>13</v>
      </c>
      <c r="U32" s="29">
        <v>10</v>
      </c>
      <c r="V32" s="29">
        <v>10</v>
      </c>
      <c r="W32" s="29"/>
      <c r="X32" s="29">
        <v>13</v>
      </c>
      <c r="Y32" s="29">
        <v>11</v>
      </c>
      <c r="Z32" s="29">
        <f t="shared" si="4"/>
        <v>81</v>
      </c>
    </row>
    <row r="33" spans="1:26" ht="12.75">
      <c r="A33" s="20" t="s">
        <v>83</v>
      </c>
      <c r="B33" s="20" t="s">
        <v>84</v>
      </c>
      <c r="C33" s="20" t="s">
        <v>85</v>
      </c>
      <c r="D33" s="20"/>
      <c r="E33" s="20">
        <v>8</v>
      </c>
      <c r="F33" s="20"/>
      <c r="G33" s="20">
        <v>7</v>
      </c>
      <c r="H33" s="20"/>
      <c r="I33" s="20">
        <v>17</v>
      </c>
      <c r="J33" s="20"/>
      <c r="K33" s="20">
        <v>9</v>
      </c>
      <c r="L33" s="20">
        <f t="shared" si="3"/>
        <v>41</v>
      </c>
      <c r="M33" s="12"/>
      <c r="N33" s="15" t="s">
        <v>32</v>
      </c>
      <c r="O33" s="29" t="s">
        <v>135</v>
      </c>
      <c r="P33" s="29" t="s">
        <v>136</v>
      </c>
      <c r="Q33" s="29" t="s">
        <v>137</v>
      </c>
      <c r="R33" s="29">
        <v>8</v>
      </c>
      <c r="S33" s="29">
        <v>9</v>
      </c>
      <c r="T33" s="29">
        <v>8</v>
      </c>
      <c r="U33" s="29">
        <v>8</v>
      </c>
      <c r="V33" s="29">
        <v>9</v>
      </c>
      <c r="W33" s="29">
        <v>7</v>
      </c>
      <c r="X33" s="29">
        <v>10</v>
      </c>
      <c r="Y33" s="29"/>
      <c r="Z33" s="29">
        <f t="shared" si="4"/>
        <v>59</v>
      </c>
    </row>
    <row r="34" spans="1:26" ht="12.75">
      <c r="A34" s="20" t="s">
        <v>90</v>
      </c>
      <c r="B34" s="20" t="s">
        <v>91</v>
      </c>
      <c r="C34" s="20" t="s">
        <v>92</v>
      </c>
      <c r="D34" s="20">
        <v>9</v>
      </c>
      <c r="E34" s="20">
        <v>9</v>
      </c>
      <c r="F34" s="20">
        <v>3</v>
      </c>
      <c r="G34" s="20"/>
      <c r="H34" s="20"/>
      <c r="I34" s="20">
        <v>9</v>
      </c>
      <c r="J34" s="20">
        <v>5</v>
      </c>
      <c r="K34" s="20"/>
      <c r="L34" s="20">
        <f t="shared" si="3"/>
        <v>35</v>
      </c>
      <c r="M34" s="12"/>
      <c r="N34" s="15" t="s">
        <v>39</v>
      </c>
      <c r="O34" s="29" t="s">
        <v>138</v>
      </c>
      <c r="P34" s="29"/>
      <c r="Q34" s="29" t="s">
        <v>139</v>
      </c>
      <c r="R34" s="29"/>
      <c r="S34" s="29"/>
      <c r="T34" s="29"/>
      <c r="U34" s="29"/>
      <c r="V34" s="29"/>
      <c r="W34" s="29"/>
      <c r="X34" s="29"/>
      <c r="Y34" s="29">
        <v>20</v>
      </c>
      <c r="Z34" s="29">
        <f t="shared" si="4"/>
        <v>20</v>
      </c>
    </row>
    <row r="35" spans="1:26" ht="12.75">
      <c r="A35" s="20" t="s">
        <v>97</v>
      </c>
      <c r="B35" s="20" t="s">
        <v>86</v>
      </c>
      <c r="C35" s="20" t="s">
        <v>98</v>
      </c>
      <c r="D35" s="20">
        <v>4</v>
      </c>
      <c r="E35" s="20">
        <v>8</v>
      </c>
      <c r="F35" s="20">
        <v>5</v>
      </c>
      <c r="G35" s="20">
        <v>5</v>
      </c>
      <c r="H35" s="20">
        <v>5</v>
      </c>
      <c r="I35" s="20"/>
      <c r="J35" s="20">
        <v>2</v>
      </c>
      <c r="K35" s="20">
        <v>2</v>
      </c>
      <c r="L35" s="20">
        <f t="shared" si="3"/>
        <v>31</v>
      </c>
      <c r="M35" s="12"/>
      <c r="N35" s="15" t="s">
        <v>75</v>
      </c>
      <c r="O35" s="29" t="s">
        <v>140</v>
      </c>
      <c r="P35" s="29" t="s">
        <v>141</v>
      </c>
      <c r="Q35" s="29" t="s">
        <v>126</v>
      </c>
      <c r="R35" s="29">
        <v>9</v>
      </c>
      <c r="S35" s="29">
        <v>8</v>
      </c>
      <c r="T35" s="29"/>
      <c r="U35" s="29"/>
      <c r="V35" s="29"/>
      <c r="W35" s="29"/>
      <c r="X35" s="29"/>
      <c r="Y35" s="29"/>
      <c r="Z35" s="29">
        <f t="shared" si="4"/>
        <v>17</v>
      </c>
    </row>
    <row r="36" spans="1:26" ht="12.75">
      <c r="A36" s="20" t="s">
        <v>107</v>
      </c>
      <c r="B36" s="20" t="s">
        <v>108</v>
      </c>
      <c r="C36" s="20" t="s">
        <v>109</v>
      </c>
      <c r="D36" s="20">
        <v>6</v>
      </c>
      <c r="E36" s="20">
        <v>5</v>
      </c>
      <c r="F36" s="20">
        <v>2</v>
      </c>
      <c r="G36" s="20">
        <v>6</v>
      </c>
      <c r="H36" s="20">
        <v>7</v>
      </c>
      <c r="I36" s="20"/>
      <c r="J36" s="20"/>
      <c r="K36" s="20"/>
      <c r="L36" s="20">
        <f t="shared" si="3"/>
        <v>26</v>
      </c>
      <c r="M36" s="12"/>
      <c r="N36" s="15" t="s">
        <v>82</v>
      </c>
      <c r="O36" s="29" t="s">
        <v>142</v>
      </c>
      <c r="P36" s="29" t="s">
        <v>143</v>
      </c>
      <c r="Q36" s="29" t="s">
        <v>144</v>
      </c>
      <c r="R36" s="29">
        <v>7</v>
      </c>
      <c r="S36" s="29"/>
      <c r="T36" s="29"/>
      <c r="U36" s="29"/>
      <c r="V36" s="29"/>
      <c r="W36" s="29"/>
      <c r="X36" s="29"/>
      <c r="Y36" s="29"/>
      <c r="Z36" s="29">
        <f t="shared" si="4"/>
        <v>7</v>
      </c>
    </row>
    <row r="37" spans="1:13" ht="12.75">
      <c r="A37" s="20" t="s">
        <v>111</v>
      </c>
      <c r="B37" s="20" t="s">
        <v>112</v>
      </c>
      <c r="C37" s="20" t="s">
        <v>113</v>
      </c>
      <c r="D37" s="20">
        <v>5</v>
      </c>
      <c r="E37" s="20">
        <v>4</v>
      </c>
      <c r="F37" s="20"/>
      <c r="G37" s="20"/>
      <c r="H37" s="20">
        <v>4</v>
      </c>
      <c r="I37" s="20">
        <v>8</v>
      </c>
      <c r="J37" s="20"/>
      <c r="K37" s="20">
        <v>4</v>
      </c>
      <c r="L37" s="20">
        <f t="shared" si="3"/>
        <v>25</v>
      </c>
      <c r="M37" s="12"/>
    </row>
    <row r="38" spans="1:26" ht="15.75">
      <c r="A38" s="20" t="s">
        <v>29</v>
      </c>
      <c r="B38" s="20" t="s">
        <v>30</v>
      </c>
      <c r="C38" s="20" t="s">
        <v>31</v>
      </c>
      <c r="D38" s="20">
        <v>7</v>
      </c>
      <c r="E38" s="20"/>
      <c r="F38" s="20">
        <v>7</v>
      </c>
      <c r="G38" s="20"/>
      <c r="H38" s="20"/>
      <c r="I38" s="20"/>
      <c r="J38" s="20">
        <v>9</v>
      </c>
      <c r="K38" s="20"/>
      <c r="L38" s="20">
        <f t="shared" si="3"/>
        <v>23</v>
      </c>
      <c r="M38" s="12"/>
      <c r="N38" s="15"/>
      <c r="O38" s="30" t="s">
        <v>145</v>
      </c>
      <c r="P38" s="31"/>
      <c r="Q38" s="31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0" t="s">
        <v>103</v>
      </c>
      <c r="B39" s="20" t="s">
        <v>104</v>
      </c>
      <c r="C39" s="20" t="s">
        <v>105</v>
      </c>
      <c r="D39" s="20"/>
      <c r="E39" s="20"/>
      <c r="F39" s="20"/>
      <c r="G39" s="20">
        <v>13</v>
      </c>
      <c r="H39" s="20">
        <v>9</v>
      </c>
      <c r="I39" s="20"/>
      <c r="J39" s="20"/>
      <c r="K39" s="20"/>
      <c r="L39" s="20">
        <f t="shared" si="3"/>
        <v>22</v>
      </c>
      <c r="M39" s="12"/>
      <c r="N39" s="9" t="s">
        <v>16</v>
      </c>
      <c r="O39" s="33" t="s">
        <v>147</v>
      </c>
      <c r="P39" s="33" t="s">
        <v>148</v>
      </c>
      <c r="Q39" s="33" t="s">
        <v>149</v>
      </c>
      <c r="R39" s="34">
        <v>15</v>
      </c>
      <c r="S39" s="34">
        <v>20</v>
      </c>
      <c r="T39" s="34">
        <v>20</v>
      </c>
      <c r="U39" s="34">
        <v>17</v>
      </c>
      <c r="V39" s="34">
        <v>17</v>
      </c>
      <c r="W39" s="34">
        <v>11</v>
      </c>
      <c r="X39" s="34">
        <v>17</v>
      </c>
      <c r="Y39" s="34">
        <v>11</v>
      </c>
      <c r="Z39" s="34">
        <f aca="true" t="shared" si="5" ref="Z39:Z45">SUM(R39:Y39)</f>
        <v>128</v>
      </c>
    </row>
    <row r="40" spans="1:26" ht="12.75">
      <c r="A40" s="20" t="s">
        <v>36</v>
      </c>
      <c r="B40" s="20" t="s">
        <v>37</v>
      </c>
      <c r="C40" s="20" t="s">
        <v>146</v>
      </c>
      <c r="D40" s="20">
        <v>1</v>
      </c>
      <c r="E40" s="20"/>
      <c r="F40" s="20"/>
      <c r="G40" s="20">
        <v>4</v>
      </c>
      <c r="H40" s="20">
        <v>6</v>
      </c>
      <c r="I40" s="20">
        <v>7</v>
      </c>
      <c r="J40" s="20"/>
      <c r="K40" s="20"/>
      <c r="L40" s="20">
        <f t="shared" si="3"/>
        <v>18</v>
      </c>
      <c r="M40" s="12"/>
      <c r="N40" s="9" t="s">
        <v>20</v>
      </c>
      <c r="O40" s="33" t="s">
        <v>150</v>
      </c>
      <c r="P40" s="33" t="s">
        <v>151</v>
      </c>
      <c r="Q40" s="33" t="s">
        <v>152</v>
      </c>
      <c r="R40" s="34">
        <v>13</v>
      </c>
      <c r="S40" s="34">
        <v>13</v>
      </c>
      <c r="T40" s="34">
        <v>13</v>
      </c>
      <c r="U40" s="34">
        <v>13</v>
      </c>
      <c r="V40" s="34">
        <v>11</v>
      </c>
      <c r="W40" s="34">
        <v>17</v>
      </c>
      <c r="X40" s="34">
        <v>15</v>
      </c>
      <c r="Y40" s="34">
        <v>9</v>
      </c>
      <c r="Z40" s="34">
        <f t="shared" si="5"/>
        <v>104</v>
      </c>
    </row>
    <row r="41" spans="1:26" ht="12.75">
      <c r="A41" s="20" t="s">
        <v>86</v>
      </c>
      <c r="B41" s="20" t="s">
        <v>87</v>
      </c>
      <c r="C41" s="20" t="s">
        <v>88</v>
      </c>
      <c r="D41" s="20">
        <v>3</v>
      </c>
      <c r="E41" s="20">
        <v>7</v>
      </c>
      <c r="F41" s="20"/>
      <c r="G41" s="20">
        <v>3</v>
      </c>
      <c r="H41" s="20">
        <v>2</v>
      </c>
      <c r="I41" s="20"/>
      <c r="J41" s="20"/>
      <c r="K41" s="20"/>
      <c r="L41" s="20">
        <f t="shared" si="3"/>
        <v>15</v>
      </c>
      <c r="M41" s="12"/>
      <c r="N41" s="9" t="s">
        <v>24</v>
      </c>
      <c r="O41" s="33" t="s">
        <v>21</v>
      </c>
      <c r="P41" s="33" t="s">
        <v>153</v>
      </c>
      <c r="Q41" s="33" t="s">
        <v>55</v>
      </c>
      <c r="R41" s="34">
        <v>17</v>
      </c>
      <c r="S41" s="34">
        <v>15</v>
      </c>
      <c r="T41" s="34">
        <v>15</v>
      </c>
      <c r="U41" s="34">
        <v>15</v>
      </c>
      <c r="V41" s="34">
        <v>15</v>
      </c>
      <c r="W41" s="34">
        <v>15</v>
      </c>
      <c r="X41" s="34"/>
      <c r="Y41" s="34">
        <v>7</v>
      </c>
      <c r="Z41" s="34">
        <f t="shared" si="5"/>
        <v>99</v>
      </c>
    </row>
    <row r="42" spans="1:26" ht="12.75">
      <c r="A42" s="20" t="s">
        <v>118</v>
      </c>
      <c r="B42" s="20" t="s">
        <v>118</v>
      </c>
      <c r="C42" s="20" t="s">
        <v>119</v>
      </c>
      <c r="D42" s="20">
        <v>10</v>
      </c>
      <c r="E42" s="20"/>
      <c r="F42" s="20"/>
      <c r="G42" s="20"/>
      <c r="H42" s="20"/>
      <c r="I42" s="20"/>
      <c r="J42" s="20"/>
      <c r="K42" s="20">
        <v>5</v>
      </c>
      <c r="L42" s="20">
        <f t="shared" si="3"/>
        <v>15</v>
      </c>
      <c r="M42" s="12"/>
      <c r="N42" s="15" t="s">
        <v>28</v>
      </c>
      <c r="O42" s="34" t="s">
        <v>156</v>
      </c>
      <c r="P42" s="34" t="s">
        <v>157</v>
      </c>
      <c r="Q42" s="34" t="s">
        <v>158</v>
      </c>
      <c r="R42" s="34">
        <v>20</v>
      </c>
      <c r="S42" s="34"/>
      <c r="T42" s="34"/>
      <c r="U42" s="34">
        <v>20</v>
      </c>
      <c r="V42" s="34">
        <v>20</v>
      </c>
      <c r="W42" s="34">
        <v>20</v>
      </c>
      <c r="X42" s="34"/>
      <c r="Y42" s="34">
        <v>13</v>
      </c>
      <c r="Z42" s="34">
        <f t="shared" si="5"/>
        <v>93</v>
      </c>
    </row>
    <row r="43" spans="1:26" ht="12.75">
      <c r="A43" s="20" t="s">
        <v>154</v>
      </c>
      <c r="B43" s="20"/>
      <c r="C43" s="20" t="s">
        <v>155</v>
      </c>
      <c r="D43" s="20"/>
      <c r="E43" s="20"/>
      <c r="F43" s="20"/>
      <c r="G43" s="20"/>
      <c r="H43" s="20"/>
      <c r="I43" s="20"/>
      <c r="J43" s="20"/>
      <c r="K43" s="20">
        <v>15</v>
      </c>
      <c r="L43" s="20">
        <f t="shared" si="3"/>
        <v>15</v>
      </c>
      <c r="M43" s="12"/>
      <c r="N43" s="15" t="s">
        <v>32</v>
      </c>
      <c r="O43" s="34" t="s">
        <v>120</v>
      </c>
      <c r="P43" s="34" t="s">
        <v>159</v>
      </c>
      <c r="Q43" s="34" t="s">
        <v>23</v>
      </c>
      <c r="R43" s="34">
        <v>8</v>
      </c>
      <c r="S43" s="34">
        <v>17</v>
      </c>
      <c r="T43" s="34">
        <v>17</v>
      </c>
      <c r="U43" s="34">
        <v>10</v>
      </c>
      <c r="V43" s="34">
        <v>10</v>
      </c>
      <c r="W43" s="34">
        <v>13</v>
      </c>
      <c r="X43" s="34">
        <v>8</v>
      </c>
      <c r="Y43" s="34">
        <v>8</v>
      </c>
      <c r="Z43" s="34">
        <f t="shared" si="5"/>
        <v>91</v>
      </c>
    </row>
    <row r="44" spans="1:26" ht="12.75">
      <c r="A44" s="20" t="s">
        <v>120</v>
      </c>
      <c r="B44" s="20" t="s">
        <v>121</v>
      </c>
      <c r="C44" s="20" t="s">
        <v>122</v>
      </c>
      <c r="D44" s="20">
        <v>2</v>
      </c>
      <c r="E44" s="20">
        <v>6</v>
      </c>
      <c r="F44" s="20"/>
      <c r="G44" s="20">
        <v>2</v>
      </c>
      <c r="H44" s="20">
        <v>3</v>
      </c>
      <c r="I44" s="20"/>
      <c r="J44" s="20"/>
      <c r="K44" s="20"/>
      <c r="L44" s="20">
        <f t="shared" si="3"/>
        <v>13</v>
      </c>
      <c r="M44" s="12"/>
      <c r="N44" s="15" t="s">
        <v>39</v>
      </c>
      <c r="O44" s="34" t="s">
        <v>86</v>
      </c>
      <c r="P44" s="34" t="s">
        <v>160</v>
      </c>
      <c r="Q44" s="34" t="s">
        <v>161</v>
      </c>
      <c r="R44" s="34">
        <v>11</v>
      </c>
      <c r="S44" s="34">
        <v>11</v>
      </c>
      <c r="T44" s="34"/>
      <c r="U44" s="34"/>
      <c r="V44" s="34">
        <v>9</v>
      </c>
      <c r="W44" s="34"/>
      <c r="X44" s="34">
        <v>10</v>
      </c>
      <c r="Y44" s="34"/>
      <c r="Z44" s="34">
        <f t="shared" si="5"/>
        <v>41</v>
      </c>
    </row>
    <row r="45" spans="1:26" ht="12.75">
      <c r="A45" s="20" t="s">
        <v>61</v>
      </c>
      <c r="B45" s="20" t="s">
        <v>62</v>
      </c>
      <c r="C45" s="20" t="s">
        <v>15</v>
      </c>
      <c r="D45" s="20"/>
      <c r="E45" s="20"/>
      <c r="F45" s="20">
        <v>4</v>
      </c>
      <c r="G45" s="20"/>
      <c r="H45" s="20"/>
      <c r="I45" s="20"/>
      <c r="J45" s="20">
        <v>8</v>
      </c>
      <c r="K45" s="20"/>
      <c r="L45" s="20">
        <f t="shared" si="3"/>
        <v>12</v>
      </c>
      <c r="M45" s="12"/>
      <c r="N45" s="15" t="s">
        <v>75</v>
      </c>
      <c r="O45" s="35" t="s">
        <v>162</v>
      </c>
      <c r="P45" s="35" t="s">
        <v>163</v>
      </c>
      <c r="Q45" s="35" t="s">
        <v>60</v>
      </c>
      <c r="R45" s="35">
        <v>7</v>
      </c>
      <c r="S45" s="35"/>
      <c r="T45" s="35"/>
      <c r="U45" s="35"/>
      <c r="V45" s="35">
        <v>8</v>
      </c>
      <c r="W45" s="35"/>
      <c r="X45" s="35">
        <v>7</v>
      </c>
      <c r="Y45" s="35">
        <v>6</v>
      </c>
      <c r="Z45" s="35">
        <f t="shared" si="5"/>
        <v>28</v>
      </c>
    </row>
    <row r="46" spans="1:13" ht="12.75">
      <c r="A46" s="20" t="s">
        <v>50</v>
      </c>
      <c r="B46" s="20" t="s">
        <v>51</v>
      </c>
      <c r="C46" s="20" t="s">
        <v>52</v>
      </c>
      <c r="D46" s="20"/>
      <c r="E46" s="20"/>
      <c r="F46" s="20"/>
      <c r="G46" s="20"/>
      <c r="H46" s="20"/>
      <c r="I46" s="20"/>
      <c r="J46" s="20">
        <v>11</v>
      </c>
      <c r="K46" s="20"/>
      <c r="L46" s="20">
        <f t="shared" si="3"/>
        <v>11</v>
      </c>
      <c r="M46" s="12"/>
    </row>
    <row r="47" spans="1:27" ht="12.75">
      <c r="A47" s="20" t="s">
        <v>164</v>
      </c>
      <c r="B47" s="20" t="s">
        <v>56</v>
      </c>
      <c r="C47" s="20" t="s">
        <v>35</v>
      </c>
      <c r="D47" s="20"/>
      <c r="E47" s="20"/>
      <c r="F47" s="20"/>
      <c r="G47" s="20"/>
      <c r="H47" s="20"/>
      <c r="I47" s="20"/>
      <c r="J47" s="20">
        <v>10</v>
      </c>
      <c r="K47" s="20"/>
      <c r="L47" s="20">
        <f t="shared" si="3"/>
        <v>10</v>
      </c>
      <c r="M47" s="12"/>
      <c r="N47" s="1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9"/>
    </row>
    <row r="48" spans="1:27" ht="12.75">
      <c r="A48" s="20" t="s">
        <v>103</v>
      </c>
      <c r="B48" s="20" t="s">
        <v>104</v>
      </c>
      <c r="C48" s="20" t="s">
        <v>105</v>
      </c>
      <c r="D48" s="20"/>
      <c r="E48" s="20">
        <v>9</v>
      </c>
      <c r="F48" s="20"/>
      <c r="G48" s="20"/>
      <c r="H48" s="20"/>
      <c r="I48" s="20"/>
      <c r="J48" s="20"/>
      <c r="K48" s="20"/>
      <c r="L48" s="20">
        <f t="shared" si="3"/>
        <v>9</v>
      </c>
      <c r="M48" s="12"/>
      <c r="N48" s="1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9"/>
    </row>
    <row r="49" spans="1:27" ht="12.75">
      <c r="A49" s="20" t="s">
        <v>165</v>
      </c>
      <c r="B49" s="20"/>
      <c r="C49" s="20" t="s">
        <v>71</v>
      </c>
      <c r="D49" s="20"/>
      <c r="E49" s="20"/>
      <c r="F49" s="20"/>
      <c r="G49" s="20"/>
      <c r="H49" s="20"/>
      <c r="I49" s="20"/>
      <c r="J49" s="20"/>
      <c r="K49" s="20">
        <v>8</v>
      </c>
      <c r="L49" s="20">
        <f t="shared" si="3"/>
        <v>8</v>
      </c>
      <c r="M49" s="12"/>
      <c r="N49" s="1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9"/>
    </row>
    <row r="50" spans="1:27" ht="12.75">
      <c r="A50" s="20" t="s">
        <v>166</v>
      </c>
      <c r="B50" s="20" t="s">
        <v>167</v>
      </c>
      <c r="C50" s="20" t="s">
        <v>35</v>
      </c>
      <c r="D50" s="20"/>
      <c r="E50" s="20"/>
      <c r="F50" s="20"/>
      <c r="G50" s="20"/>
      <c r="H50" s="20"/>
      <c r="I50" s="20"/>
      <c r="J50" s="20">
        <v>7</v>
      </c>
      <c r="K50" s="20"/>
      <c r="L50" s="20">
        <f t="shared" si="3"/>
        <v>7</v>
      </c>
      <c r="M50" s="12"/>
      <c r="N50" s="1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9"/>
    </row>
    <row r="51" spans="1:27" ht="12.75">
      <c r="A51" s="20" t="s">
        <v>168</v>
      </c>
      <c r="B51" s="20" t="s">
        <v>169</v>
      </c>
      <c r="C51" s="20" t="s">
        <v>170</v>
      </c>
      <c r="D51" s="20"/>
      <c r="E51" s="20">
        <v>6</v>
      </c>
      <c r="F51" s="20"/>
      <c r="G51" s="20"/>
      <c r="H51" s="20"/>
      <c r="I51" s="20"/>
      <c r="J51" s="20"/>
      <c r="K51" s="20"/>
      <c r="L51" s="20">
        <f t="shared" si="3"/>
        <v>6</v>
      </c>
      <c r="M51" s="12"/>
      <c r="N51" s="1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9"/>
    </row>
    <row r="52" spans="1:27" ht="12.75">
      <c r="A52" s="20" t="s">
        <v>171</v>
      </c>
      <c r="B52" s="20" t="s">
        <v>172</v>
      </c>
      <c r="C52" s="20" t="s">
        <v>173</v>
      </c>
      <c r="D52" s="20"/>
      <c r="E52" s="20"/>
      <c r="F52" s="20"/>
      <c r="G52" s="20"/>
      <c r="H52" s="20"/>
      <c r="I52" s="20"/>
      <c r="J52" s="20">
        <v>6</v>
      </c>
      <c r="K52" s="20"/>
      <c r="L52" s="20">
        <f t="shared" si="3"/>
        <v>6</v>
      </c>
      <c r="M52" s="12"/>
      <c r="N52" s="1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9"/>
    </row>
    <row r="53" spans="1:27" ht="12.75">
      <c r="A53" s="20" t="s">
        <v>33</v>
      </c>
      <c r="B53" s="20" t="s">
        <v>34</v>
      </c>
      <c r="C53" s="20" t="s">
        <v>35</v>
      </c>
      <c r="D53" s="20"/>
      <c r="E53" s="20"/>
      <c r="F53" s="20">
        <v>1</v>
      </c>
      <c r="G53" s="20"/>
      <c r="H53" s="20"/>
      <c r="I53" s="20"/>
      <c r="J53" s="20">
        <v>4</v>
      </c>
      <c r="K53" s="20"/>
      <c r="L53" s="20">
        <f t="shared" si="3"/>
        <v>5</v>
      </c>
      <c r="M53" s="12"/>
      <c r="N53" s="1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9"/>
    </row>
    <row r="54" spans="1:27" ht="12.75">
      <c r="A54" s="20" t="s">
        <v>174</v>
      </c>
      <c r="B54" s="20"/>
      <c r="C54" s="20" t="s">
        <v>175</v>
      </c>
      <c r="D54" s="20"/>
      <c r="E54" s="20"/>
      <c r="F54" s="20"/>
      <c r="G54" s="20"/>
      <c r="H54" s="20"/>
      <c r="I54" s="20"/>
      <c r="J54" s="20">
        <v>3</v>
      </c>
      <c r="K54" s="20"/>
      <c r="L54" s="20">
        <f t="shared" si="3"/>
        <v>3</v>
      </c>
      <c r="M54" s="12"/>
      <c r="N54" s="1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9"/>
    </row>
    <row r="55" spans="1:27" ht="12.75">
      <c r="A55" s="20" t="s">
        <v>176</v>
      </c>
      <c r="B55" s="20" t="s">
        <v>177</v>
      </c>
      <c r="C55" s="20" t="s">
        <v>178</v>
      </c>
      <c r="D55" s="20"/>
      <c r="E55" s="20"/>
      <c r="F55" s="20"/>
      <c r="G55" s="20"/>
      <c r="H55" s="20"/>
      <c r="I55" s="20"/>
      <c r="J55" s="20"/>
      <c r="K55" s="20"/>
      <c r="L55" s="20">
        <f t="shared" si="3"/>
        <v>0</v>
      </c>
      <c r="M55" s="12"/>
      <c r="N55" s="1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9"/>
    </row>
    <row r="56" spans="1:27" ht="15.75">
      <c r="A56" s="25" t="s">
        <v>123</v>
      </c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9"/>
    </row>
    <row r="57" spans="1:27" ht="12.75">
      <c r="A57" s="29" t="s">
        <v>124</v>
      </c>
      <c r="B57" s="29" t="s">
        <v>125</v>
      </c>
      <c r="C57" s="29" t="s">
        <v>126</v>
      </c>
      <c r="D57" s="29">
        <v>17</v>
      </c>
      <c r="E57" s="29">
        <v>20</v>
      </c>
      <c r="F57" s="29">
        <v>11</v>
      </c>
      <c r="G57" s="29">
        <v>17</v>
      </c>
      <c r="H57" s="29">
        <v>17</v>
      </c>
      <c r="I57" s="29">
        <v>15</v>
      </c>
      <c r="J57" s="29"/>
      <c r="K57" s="29">
        <v>13</v>
      </c>
      <c r="L57" s="29">
        <f aca="true" t="shared" si="6" ref="L57:L86">SUM(D57:K57)</f>
        <v>110</v>
      </c>
      <c r="M57" s="12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9"/>
    </row>
    <row r="58" spans="1:27" ht="12.75">
      <c r="A58" s="29" t="s">
        <v>22</v>
      </c>
      <c r="B58" s="29" t="s">
        <v>127</v>
      </c>
      <c r="C58" s="29" t="s">
        <v>101</v>
      </c>
      <c r="D58" s="29">
        <v>11</v>
      </c>
      <c r="E58" s="29">
        <v>13</v>
      </c>
      <c r="F58" s="29"/>
      <c r="G58" s="29">
        <v>15</v>
      </c>
      <c r="H58" s="29">
        <v>20</v>
      </c>
      <c r="I58" s="29">
        <v>11</v>
      </c>
      <c r="J58" s="29">
        <v>17</v>
      </c>
      <c r="K58" s="29">
        <v>17</v>
      </c>
      <c r="L58" s="29">
        <f t="shared" si="6"/>
        <v>104</v>
      </c>
      <c r="M58" s="1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>
      <c r="A59" s="29" t="s">
        <v>131</v>
      </c>
      <c r="B59" s="29" t="s">
        <v>132</v>
      </c>
      <c r="C59" s="29" t="s">
        <v>64</v>
      </c>
      <c r="D59" s="29">
        <v>15</v>
      </c>
      <c r="E59" s="29">
        <v>10</v>
      </c>
      <c r="F59" s="29">
        <v>9</v>
      </c>
      <c r="G59" s="29">
        <v>11</v>
      </c>
      <c r="H59" s="29">
        <v>15</v>
      </c>
      <c r="I59" s="29">
        <v>13</v>
      </c>
      <c r="J59" s="29"/>
      <c r="K59" s="29">
        <v>10</v>
      </c>
      <c r="L59" s="29">
        <f t="shared" si="6"/>
        <v>83</v>
      </c>
      <c r="M59" s="1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>
      <c r="A60" s="29" t="s">
        <v>100</v>
      </c>
      <c r="B60" s="29" t="s">
        <v>133</v>
      </c>
      <c r="C60" s="29" t="s">
        <v>134</v>
      </c>
      <c r="D60" s="29">
        <v>13</v>
      </c>
      <c r="E60" s="29">
        <v>11</v>
      </c>
      <c r="F60" s="29">
        <v>13</v>
      </c>
      <c r="G60" s="29">
        <v>10</v>
      </c>
      <c r="H60" s="29">
        <v>10</v>
      </c>
      <c r="I60" s="29"/>
      <c r="J60" s="29">
        <v>13</v>
      </c>
      <c r="K60" s="29">
        <v>11</v>
      </c>
      <c r="L60" s="29">
        <f t="shared" si="6"/>
        <v>81</v>
      </c>
      <c r="M60" s="1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13" ht="12.75">
      <c r="A61" s="29" t="s">
        <v>135</v>
      </c>
      <c r="B61" s="29" t="s">
        <v>136</v>
      </c>
      <c r="C61" s="29" t="s">
        <v>137</v>
      </c>
      <c r="D61" s="29">
        <v>8</v>
      </c>
      <c r="E61" s="29">
        <v>9</v>
      </c>
      <c r="F61" s="29">
        <v>8</v>
      </c>
      <c r="G61" s="29">
        <v>8</v>
      </c>
      <c r="H61" s="29">
        <v>9</v>
      </c>
      <c r="I61" s="29">
        <v>7</v>
      </c>
      <c r="J61" s="29">
        <v>10</v>
      </c>
      <c r="K61" s="29"/>
      <c r="L61" s="29">
        <f t="shared" si="6"/>
        <v>59</v>
      </c>
      <c r="M61" s="12"/>
    </row>
    <row r="62" spans="1:13" ht="12.75">
      <c r="A62" s="29" t="s">
        <v>179</v>
      </c>
      <c r="B62" s="29" t="s">
        <v>180</v>
      </c>
      <c r="C62" s="29" t="s">
        <v>181</v>
      </c>
      <c r="D62" s="29">
        <v>20</v>
      </c>
      <c r="E62" s="29"/>
      <c r="F62" s="29">
        <v>10</v>
      </c>
      <c r="G62" s="29"/>
      <c r="H62" s="29"/>
      <c r="I62" s="29">
        <v>17</v>
      </c>
      <c r="J62" s="29"/>
      <c r="K62" s="29"/>
      <c r="L62" s="29">
        <f t="shared" si="6"/>
        <v>47</v>
      </c>
      <c r="M62" s="12"/>
    </row>
    <row r="63" spans="1:13" ht="12.75">
      <c r="A63" s="29" t="s">
        <v>86</v>
      </c>
      <c r="B63" s="29" t="s">
        <v>160</v>
      </c>
      <c r="C63" s="29" t="s">
        <v>161</v>
      </c>
      <c r="D63" s="29"/>
      <c r="E63" s="29"/>
      <c r="F63" s="29">
        <v>15</v>
      </c>
      <c r="G63" s="29">
        <v>13</v>
      </c>
      <c r="H63" s="29"/>
      <c r="I63" s="29"/>
      <c r="J63" s="29"/>
      <c r="K63" s="29"/>
      <c r="L63" s="29">
        <f t="shared" si="6"/>
        <v>28</v>
      </c>
      <c r="M63" s="12"/>
    </row>
    <row r="64" spans="1:27" ht="12.75" customHeight="1">
      <c r="A64" s="29" t="s">
        <v>87</v>
      </c>
      <c r="B64" s="29"/>
      <c r="C64" s="29" t="s">
        <v>35</v>
      </c>
      <c r="D64" s="29"/>
      <c r="E64" s="29"/>
      <c r="F64" s="29"/>
      <c r="G64" s="29"/>
      <c r="H64" s="29">
        <v>13</v>
      </c>
      <c r="I64" s="29">
        <v>8</v>
      </c>
      <c r="J64" s="29"/>
      <c r="K64" s="29"/>
      <c r="L64" s="29">
        <f t="shared" si="6"/>
        <v>21</v>
      </c>
      <c r="M64" s="12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2.75">
      <c r="A65" s="29" t="s">
        <v>182</v>
      </c>
      <c r="B65" s="29" t="s">
        <v>183</v>
      </c>
      <c r="C65" s="29" t="s">
        <v>126</v>
      </c>
      <c r="D65" s="29"/>
      <c r="E65" s="29"/>
      <c r="F65" s="29">
        <v>20</v>
      </c>
      <c r="G65" s="29"/>
      <c r="H65" s="29"/>
      <c r="I65" s="29"/>
      <c r="J65" s="29"/>
      <c r="K65" s="29"/>
      <c r="L65" s="29">
        <f t="shared" si="6"/>
        <v>20</v>
      </c>
      <c r="M65" s="12"/>
      <c r="N65" s="1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5"/>
    </row>
    <row r="66" spans="1:27" ht="12.75">
      <c r="A66" s="29" t="s">
        <v>83</v>
      </c>
      <c r="B66" s="29" t="s">
        <v>184</v>
      </c>
      <c r="C66" s="29" t="s">
        <v>185</v>
      </c>
      <c r="D66" s="29"/>
      <c r="E66" s="29"/>
      <c r="F66" s="29"/>
      <c r="G66" s="29">
        <v>20</v>
      </c>
      <c r="H66" s="29"/>
      <c r="I66" s="29"/>
      <c r="J66" s="29"/>
      <c r="K66" s="29"/>
      <c r="L66" s="29">
        <f t="shared" si="6"/>
        <v>20</v>
      </c>
      <c r="M66" s="12"/>
      <c r="N66" s="1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5"/>
    </row>
    <row r="67" spans="1:27" ht="12.75">
      <c r="A67" s="29" t="s">
        <v>186</v>
      </c>
      <c r="B67" s="29" t="s">
        <v>187</v>
      </c>
      <c r="C67" s="29" t="s">
        <v>188</v>
      </c>
      <c r="D67" s="29"/>
      <c r="E67" s="29"/>
      <c r="F67" s="29"/>
      <c r="G67" s="29">
        <v>9</v>
      </c>
      <c r="H67" s="29"/>
      <c r="I67" s="29"/>
      <c r="J67" s="29">
        <v>11</v>
      </c>
      <c r="K67" s="29"/>
      <c r="L67" s="29">
        <f t="shared" si="6"/>
        <v>20</v>
      </c>
      <c r="M67" s="12"/>
      <c r="N67" s="15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5"/>
    </row>
    <row r="68" spans="1:27" ht="12.75">
      <c r="A68" s="29" t="s">
        <v>189</v>
      </c>
      <c r="B68" s="29" t="s">
        <v>190</v>
      </c>
      <c r="C68" s="29" t="s">
        <v>191</v>
      </c>
      <c r="D68" s="29"/>
      <c r="E68" s="29"/>
      <c r="F68" s="29"/>
      <c r="G68" s="29"/>
      <c r="H68" s="29"/>
      <c r="I68" s="29">
        <v>20</v>
      </c>
      <c r="J68" s="29"/>
      <c r="K68" s="29"/>
      <c r="L68" s="29">
        <f t="shared" si="6"/>
        <v>20</v>
      </c>
      <c r="M68" s="12"/>
      <c r="N68" s="15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15"/>
    </row>
    <row r="69" spans="1:27" ht="12.75">
      <c r="A69" s="29" t="s">
        <v>192</v>
      </c>
      <c r="B69" s="29" t="s">
        <v>193</v>
      </c>
      <c r="C69" s="29" t="s">
        <v>194</v>
      </c>
      <c r="D69" s="29"/>
      <c r="E69" s="29"/>
      <c r="F69" s="29"/>
      <c r="G69" s="29"/>
      <c r="H69" s="29"/>
      <c r="I69" s="29"/>
      <c r="J69" s="29">
        <v>20</v>
      </c>
      <c r="K69" s="29"/>
      <c r="L69" s="29">
        <f t="shared" si="6"/>
        <v>20</v>
      </c>
      <c r="M69" s="12"/>
      <c r="N69" s="15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5"/>
    </row>
    <row r="70" spans="1:27" ht="12.75">
      <c r="A70" s="29" t="s">
        <v>138</v>
      </c>
      <c r="B70" s="29"/>
      <c r="C70" s="29" t="s">
        <v>139</v>
      </c>
      <c r="D70" s="29"/>
      <c r="E70" s="29"/>
      <c r="F70" s="29"/>
      <c r="G70" s="29"/>
      <c r="H70" s="29"/>
      <c r="I70" s="29"/>
      <c r="J70" s="29"/>
      <c r="K70" s="29">
        <v>20</v>
      </c>
      <c r="L70" s="29">
        <f t="shared" si="6"/>
        <v>20</v>
      </c>
      <c r="M70" s="12"/>
      <c r="N70" s="15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5"/>
    </row>
    <row r="71" spans="1:27" ht="12.75">
      <c r="A71" s="29" t="s">
        <v>140</v>
      </c>
      <c r="B71" s="29" t="s">
        <v>141</v>
      </c>
      <c r="C71" s="29" t="s">
        <v>126</v>
      </c>
      <c r="D71" s="29">
        <v>9</v>
      </c>
      <c r="E71" s="29">
        <v>8</v>
      </c>
      <c r="F71" s="29"/>
      <c r="G71" s="29"/>
      <c r="H71" s="29"/>
      <c r="I71" s="29"/>
      <c r="J71" s="29"/>
      <c r="K71" s="29"/>
      <c r="L71" s="29">
        <f t="shared" si="6"/>
        <v>17</v>
      </c>
      <c r="M71" s="12"/>
      <c r="N71" s="15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5"/>
    </row>
    <row r="72" spans="1:27" ht="12.75">
      <c r="A72" s="29" t="s">
        <v>195</v>
      </c>
      <c r="B72" s="29" t="s">
        <v>196</v>
      </c>
      <c r="C72" s="29" t="s">
        <v>64</v>
      </c>
      <c r="D72" s="29"/>
      <c r="E72" s="29">
        <v>17</v>
      </c>
      <c r="F72" s="29"/>
      <c r="G72" s="29"/>
      <c r="H72" s="29"/>
      <c r="I72" s="29"/>
      <c r="J72" s="29"/>
      <c r="K72" s="29"/>
      <c r="L72" s="29">
        <f t="shared" si="6"/>
        <v>17</v>
      </c>
      <c r="M72" s="12"/>
      <c r="N72" s="1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15"/>
    </row>
    <row r="73" spans="1:27" ht="12.75">
      <c r="A73" s="29" t="s">
        <v>197</v>
      </c>
      <c r="B73" s="29" t="s">
        <v>198</v>
      </c>
      <c r="C73" s="29" t="s">
        <v>19</v>
      </c>
      <c r="D73" s="29"/>
      <c r="E73" s="29"/>
      <c r="F73" s="29">
        <v>17</v>
      </c>
      <c r="G73" s="29"/>
      <c r="H73" s="29"/>
      <c r="I73" s="29"/>
      <c r="J73" s="29"/>
      <c r="K73" s="29"/>
      <c r="L73" s="29">
        <f t="shared" si="6"/>
        <v>17</v>
      </c>
      <c r="M73" s="12"/>
      <c r="N73" s="15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15"/>
    </row>
    <row r="74" spans="1:27" ht="12.75">
      <c r="A74" s="29" t="s">
        <v>199</v>
      </c>
      <c r="B74" s="29" t="s">
        <v>200</v>
      </c>
      <c r="C74" s="29" t="s">
        <v>201</v>
      </c>
      <c r="D74" s="29"/>
      <c r="E74" s="29">
        <v>15</v>
      </c>
      <c r="F74" s="29"/>
      <c r="G74" s="29"/>
      <c r="H74" s="29"/>
      <c r="I74" s="29"/>
      <c r="J74" s="29"/>
      <c r="K74" s="29"/>
      <c r="L74" s="29">
        <f t="shared" si="6"/>
        <v>15</v>
      </c>
      <c r="M74" s="12"/>
      <c r="N74" s="15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15"/>
    </row>
    <row r="75" spans="1:27" ht="12.75">
      <c r="A75" s="29" t="s">
        <v>202</v>
      </c>
      <c r="B75" s="29" t="s">
        <v>203</v>
      </c>
      <c r="C75" s="29" t="s">
        <v>204</v>
      </c>
      <c r="D75" s="29"/>
      <c r="E75" s="29"/>
      <c r="F75" s="29"/>
      <c r="G75" s="29"/>
      <c r="H75" s="29"/>
      <c r="I75" s="29"/>
      <c r="J75" s="29">
        <v>15</v>
      </c>
      <c r="K75" s="29"/>
      <c r="L75" s="29">
        <f t="shared" si="6"/>
        <v>15</v>
      </c>
      <c r="M75" s="12"/>
      <c r="N75" s="1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15"/>
    </row>
    <row r="76" spans="1:27" ht="12.75">
      <c r="A76" s="29" t="s">
        <v>205</v>
      </c>
      <c r="B76" s="29"/>
      <c r="C76" s="29" t="s">
        <v>206</v>
      </c>
      <c r="D76" s="29"/>
      <c r="E76" s="29"/>
      <c r="F76" s="29"/>
      <c r="G76" s="29"/>
      <c r="H76" s="29"/>
      <c r="I76" s="29"/>
      <c r="J76" s="29"/>
      <c r="K76" s="29">
        <v>15</v>
      </c>
      <c r="L76" s="29">
        <f t="shared" si="6"/>
        <v>15</v>
      </c>
      <c r="M76" s="12"/>
      <c r="N76" s="15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15"/>
    </row>
    <row r="77" spans="1:27" ht="12.75">
      <c r="A77" s="29" t="s">
        <v>87</v>
      </c>
      <c r="B77" s="29" t="s">
        <v>132</v>
      </c>
      <c r="C77" s="29" t="s">
        <v>158</v>
      </c>
      <c r="D77" s="29"/>
      <c r="E77" s="29"/>
      <c r="F77" s="29"/>
      <c r="G77" s="29"/>
      <c r="H77" s="29">
        <v>8</v>
      </c>
      <c r="I77" s="29">
        <v>6</v>
      </c>
      <c r="J77" s="29"/>
      <c r="K77" s="29"/>
      <c r="L77" s="29">
        <f t="shared" si="6"/>
        <v>14</v>
      </c>
      <c r="M77" s="12"/>
      <c r="N77" s="15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15"/>
    </row>
    <row r="78" spans="1:27" ht="12.75">
      <c r="A78" s="29" t="s">
        <v>87</v>
      </c>
      <c r="B78" s="29"/>
      <c r="C78" s="29" t="s">
        <v>207</v>
      </c>
      <c r="D78" s="29"/>
      <c r="E78" s="29"/>
      <c r="F78" s="29"/>
      <c r="G78" s="29"/>
      <c r="H78" s="29">
        <v>11</v>
      </c>
      <c r="I78" s="29"/>
      <c r="J78" s="29"/>
      <c r="K78" s="29"/>
      <c r="L78" s="29">
        <f t="shared" si="6"/>
        <v>11</v>
      </c>
      <c r="M78" s="12"/>
      <c r="N78" s="15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15"/>
    </row>
    <row r="79" spans="1:27" ht="12.75">
      <c r="A79" s="29" t="s">
        <v>176</v>
      </c>
      <c r="B79" s="29" t="s">
        <v>177</v>
      </c>
      <c r="C79" s="29" t="s">
        <v>49</v>
      </c>
      <c r="D79" s="29">
        <v>10</v>
      </c>
      <c r="E79" s="29"/>
      <c r="F79" s="29"/>
      <c r="G79" s="29"/>
      <c r="H79" s="29"/>
      <c r="I79" s="29"/>
      <c r="J79" s="29"/>
      <c r="K79" s="29"/>
      <c r="L79" s="29">
        <f t="shared" si="6"/>
        <v>10</v>
      </c>
      <c r="M79" s="12"/>
      <c r="N79" s="15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15"/>
    </row>
    <row r="80" spans="1:27" ht="12.75">
      <c r="A80" s="29" t="s">
        <v>41</v>
      </c>
      <c r="B80" s="29" t="s">
        <v>208</v>
      </c>
      <c r="C80" s="29" t="s">
        <v>49</v>
      </c>
      <c r="D80" s="29"/>
      <c r="E80" s="29"/>
      <c r="F80" s="29"/>
      <c r="G80" s="29"/>
      <c r="H80" s="29"/>
      <c r="I80" s="29">
        <v>10</v>
      </c>
      <c r="J80" s="29"/>
      <c r="K80" s="29"/>
      <c r="L80" s="29">
        <f t="shared" si="6"/>
        <v>10</v>
      </c>
      <c r="M80" s="12"/>
      <c r="N80" s="15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15"/>
    </row>
    <row r="81" spans="1:27" ht="12.75">
      <c r="A81" s="29" t="s">
        <v>209</v>
      </c>
      <c r="B81" s="29" t="s">
        <v>210</v>
      </c>
      <c r="C81" s="29" t="s">
        <v>46</v>
      </c>
      <c r="D81" s="29"/>
      <c r="E81" s="29"/>
      <c r="F81" s="29"/>
      <c r="G81" s="29"/>
      <c r="H81" s="29"/>
      <c r="I81" s="29">
        <v>9</v>
      </c>
      <c r="J81" s="29"/>
      <c r="K81" s="29"/>
      <c r="L81" s="29">
        <f t="shared" si="6"/>
        <v>9</v>
      </c>
      <c r="M81" s="12"/>
      <c r="N81" s="15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15"/>
    </row>
    <row r="82" spans="1:27" ht="12.75">
      <c r="A82" s="29" t="s">
        <v>211</v>
      </c>
      <c r="B82" s="29"/>
      <c r="C82" s="29" t="s">
        <v>88</v>
      </c>
      <c r="D82" s="29"/>
      <c r="E82" s="29"/>
      <c r="F82" s="29"/>
      <c r="G82" s="29"/>
      <c r="H82" s="29"/>
      <c r="I82" s="29"/>
      <c r="J82" s="29"/>
      <c r="K82" s="29">
        <v>9</v>
      </c>
      <c r="L82" s="29">
        <f t="shared" si="6"/>
        <v>9</v>
      </c>
      <c r="M82" s="12"/>
      <c r="N82" s="15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15"/>
    </row>
    <row r="83" spans="1:27" ht="12.75">
      <c r="A83" s="29" t="s">
        <v>212</v>
      </c>
      <c r="B83" s="29"/>
      <c r="C83" s="29" t="s">
        <v>213</v>
      </c>
      <c r="D83" s="29"/>
      <c r="E83" s="29"/>
      <c r="F83" s="29"/>
      <c r="G83" s="29"/>
      <c r="H83" s="29"/>
      <c r="I83" s="29"/>
      <c r="J83" s="29"/>
      <c r="K83" s="29">
        <v>8</v>
      </c>
      <c r="L83" s="29">
        <f t="shared" si="6"/>
        <v>8</v>
      </c>
      <c r="M83" s="12"/>
      <c r="N83" s="15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15"/>
    </row>
    <row r="84" spans="1:27" ht="12.75">
      <c r="A84" s="29" t="s">
        <v>142</v>
      </c>
      <c r="B84" s="29" t="s">
        <v>143</v>
      </c>
      <c r="C84" s="29" t="s">
        <v>144</v>
      </c>
      <c r="D84" s="29">
        <v>7</v>
      </c>
      <c r="E84" s="29"/>
      <c r="F84" s="29"/>
      <c r="G84" s="29"/>
      <c r="H84" s="29"/>
      <c r="I84" s="29"/>
      <c r="J84" s="29"/>
      <c r="K84" s="29"/>
      <c r="L84" s="29">
        <f t="shared" si="6"/>
        <v>7</v>
      </c>
      <c r="M84" s="12"/>
      <c r="N84" s="15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15"/>
    </row>
    <row r="85" spans="1:27" ht="12.75">
      <c r="A85" s="29" t="s">
        <v>168</v>
      </c>
      <c r="B85" s="29" t="s">
        <v>169</v>
      </c>
      <c r="C85" s="29" t="s">
        <v>170</v>
      </c>
      <c r="D85" s="29">
        <v>6</v>
      </c>
      <c r="E85" s="29"/>
      <c r="F85" s="29"/>
      <c r="G85" s="29"/>
      <c r="H85" s="29"/>
      <c r="I85" s="29"/>
      <c r="J85" s="29"/>
      <c r="K85" s="29"/>
      <c r="L85" s="29">
        <f t="shared" si="6"/>
        <v>6</v>
      </c>
      <c r="M85" s="12"/>
      <c r="N85" s="1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15"/>
    </row>
    <row r="86" spans="1:27" ht="12.75">
      <c r="A86" s="29" t="s">
        <v>142</v>
      </c>
      <c r="B86" s="29" t="s">
        <v>143</v>
      </c>
      <c r="C86" s="29" t="s">
        <v>144</v>
      </c>
      <c r="D86" s="29"/>
      <c r="E86" s="29"/>
      <c r="F86" s="29"/>
      <c r="G86" s="29"/>
      <c r="H86" s="29"/>
      <c r="I86" s="29"/>
      <c r="J86" s="29"/>
      <c r="K86" s="29"/>
      <c r="L86" s="29">
        <f t="shared" si="6"/>
        <v>0</v>
      </c>
      <c r="M86" s="12"/>
      <c r="N86" s="15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15"/>
    </row>
    <row r="87" spans="1:27" ht="15.75">
      <c r="A87" s="30" t="s">
        <v>145</v>
      </c>
      <c r="B87" s="3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2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2.75">
      <c r="A88" s="34" t="s">
        <v>147</v>
      </c>
      <c r="B88" s="34" t="s">
        <v>148</v>
      </c>
      <c r="C88" s="34" t="s">
        <v>149</v>
      </c>
      <c r="D88" s="34">
        <v>15</v>
      </c>
      <c r="E88" s="34">
        <v>20</v>
      </c>
      <c r="F88" s="34">
        <v>20</v>
      </c>
      <c r="G88" s="34">
        <v>17</v>
      </c>
      <c r="H88" s="34">
        <v>17</v>
      </c>
      <c r="I88" s="34">
        <v>11</v>
      </c>
      <c r="J88" s="34">
        <v>17</v>
      </c>
      <c r="K88" s="34">
        <v>11</v>
      </c>
      <c r="L88" s="34">
        <f aca="true" t="shared" si="7" ref="L88:L104">SUM(D88:K88)</f>
        <v>128</v>
      </c>
      <c r="M88" s="12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13" ht="12.75">
      <c r="A89" s="34" t="s">
        <v>150</v>
      </c>
      <c r="B89" s="34" t="s">
        <v>151</v>
      </c>
      <c r="C89" s="34" t="s">
        <v>152</v>
      </c>
      <c r="D89" s="34">
        <v>13</v>
      </c>
      <c r="E89" s="34">
        <v>13</v>
      </c>
      <c r="F89" s="34">
        <v>13</v>
      </c>
      <c r="G89" s="34">
        <v>13</v>
      </c>
      <c r="H89" s="34">
        <v>11</v>
      </c>
      <c r="I89" s="34">
        <v>17</v>
      </c>
      <c r="J89" s="34">
        <v>15</v>
      </c>
      <c r="K89" s="34">
        <v>9</v>
      </c>
      <c r="L89" s="34">
        <f t="shared" si="7"/>
        <v>104</v>
      </c>
      <c r="M89" s="12"/>
    </row>
    <row r="90" spans="1:13" ht="12.75">
      <c r="A90" s="34" t="s">
        <v>21</v>
      </c>
      <c r="B90" s="34" t="s">
        <v>153</v>
      </c>
      <c r="C90" s="34" t="s">
        <v>55</v>
      </c>
      <c r="D90" s="34">
        <v>17</v>
      </c>
      <c r="E90" s="34">
        <v>15</v>
      </c>
      <c r="F90" s="34">
        <v>15</v>
      </c>
      <c r="G90" s="34">
        <v>15</v>
      </c>
      <c r="H90" s="34">
        <v>15</v>
      </c>
      <c r="I90" s="34">
        <v>15</v>
      </c>
      <c r="J90" s="34"/>
      <c r="K90" s="34">
        <v>7</v>
      </c>
      <c r="L90" s="34">
        <f t="shared" si="7"/>
        <v>99</v>
      </c>
      <c r="M90" s="12"/>
    </row>
    <row r="91" spans="1:13" ht="12.75">
      <c r="A91" s="34" t="s">
        <v>156</v>
      </c>
      <c r="B91" s="34" t="s">
        <v>157</v>
      </c>
      <c r="C91" s="34" t="s">
        <v>158</v>
      </c>
      <c r="D91" s="34">
        <v>20</v>
      </c>
      <c r="E91" s="34"/>
      <c r="F91" s="34"/>
      <c r="G91" s="34">
        <v>20</v>
      </c>
      <c r="H91" s="34">
        <v>20</v>
      </c>
      <c r="I91" s="34">
        <v>20</v>
      </c>
      <c r="J91" s="34"/>
      <c r="K91" s="34">
        <v>13</v>
      </c>
      <c r="L91" s="34">
        <f t="shared" si="7"/>
        <v>93</v>
      </c>
      <c r="M91" s="12"/>
    </row>
    <row r="92" spans="1:13" ht="12.75">
      <c r="A92" s="34" t="s">
        <v>120</v>
      </c>
      <c r="B92" s="34" t="s">
        <v>159</v>
      </c>
      <c r="C92" s="34" t="s">
        <v>23</v>
      </c>
      <c r="D92" s="34">
        <v>8</v>
      </c>
      <c r="E92" s="34">
        <v>17</v>
      </c>
      <c r="F92" s="34">
        <v>17</v>
      </c>
      <c r="G92" s="34">
        <v>10</v>
      </c>
      <c r="H92" s="34">
        <v>10</v>
      </c>
      <c r="I92" s="34">
        <v>13</v>
      </c>
      <c r="J92" s="34">
        <v>8</v>
      </c>
      <c r="K92" s="34">
        <v>8</v>
      </c>
      <c r="L92" s="34">
        <f t="shared" si="7"/>
        <v>91</v>
      </c>
      <c r="M92" s="12"/>
    </row>
    <row r="93" spans="1:13" ht="12.75">
      <c r="A93" s="34" t="s">
        <v>86</v>
      </c>
      <c r="B93" s="34" t="s">
        <v>160</v>
      </c>
      <c r="C93" s="34" t="s">
        <v>161</v>
      </c>
      <c r="D93" s="34">
        <v>11</v>
      </c>
      <c r="E93" s="34">
        <v>11</v>
      </c>
      <c r="F93" s="34"/>
      <c r="G93" s="34"/>
      <c r="H93" s="34">
        <v>9</v>
      </c>
      <c r="I93" s="34"/>
      <c r="J93" s="34">
        <v>10</v>
      </c>
      <c r="K93" s="34"/>
      <c r="L93" s="34">
        <f t="shared" si="7"/>
        <v>41</v>
      </c>
      <c r="M93" s="12"/>
    </row>
    <row r="94" spans="1:13" ht="12.75">
      <c r="A94" s="34" t="s">
        <v>214</v>
      </c>
      <c r="B94" s="34" t="s">
        <v>215</v>
      </c>
      <c r="C94" s="34" t="s">
        <v>46</v>
      </c>
      <c r="D94" s="34"/>
      <c r="E94" s="34"/>
      <c r="F94" s="34"/>
      <c r="G94" s="34"/>
      <c r="H94" s="34">
        <v>13</v>
      </c>
      <c r="I94" s="34"/>
      <c r="J94" s="34">
        <v>13</v>
      </c>
      <c r="K94" s="34">
        <v>10</v>
      </c>
      <c r="L94" s="34">
        <f t="shared" si="7"/>
        <v>36</v>
      </c>
      <c r="M94" s="12"/>
    </row>
    <row r="95" spans="1:13" ht="12.75">
      <c r="A95" s="34" t="s">
        <v>162</v>
      </c>
      <c r="B95" s="34" t="s">
        <v>163</v>
      </c>
      <c r="C95" s="34" t="s">
        <v>60</v>
      </c>
      <c r="D95" s="34">
        <v>7</v>
      </c>
      <c r="E95" s="34"/>
      <c r="F95" s="34"/>
      <c r="G95" s="34"/>
      <c r="H95" s="34">
        <v>8</v>
      </c>
      <c r="I95" s="34"/>
      <c r="J95" s="34">
        <v>7</v>
      </c>
      <c r="K95" s="34">
        <v>6</v>
      </c>
      <c r="L95" s="34">
        <f t="shared" si="7"/>
        <v>28</v>
      </c>
      <c r="M95" s="12"/>
    </row>
    <row r="96" spans="1:26" ht="12.75">
      <c r="A96" s="34" t="s">
        <v>216</v>
      </c>
      <c r="B96" s="34" t="s">
        <v>217</v>
      </c>
      <c r="C96" s="34" t="s">
        <v>31</v>
      </c>
      <c r="D96" s="34"/>
      <c r="E96" s="34"/>
      <c r="F96" s="34"/>
      <c r="G96" s="34"/>
      <c r="H96" s="34"/>
      <c r="I96" s="34"/>
      <c r="J96" s="34">
        <v>20</v>
      </c>
      <c r="K96" s="34"/>
      <c r="L96" s="34">
        <f t="shared" si="7"/>
        <v>20</v>
      </c>
      <c r="M96" s="12"/>
      <c r="N96" s="15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>
      <c r="A97" s="34"/>
      <c r="B97" s="34"/>
      <c r="C97" s="34" t="s">
        <v>218</v>
      </c>
      <c r="D97" s="34"/>
      <c r="E97" s="34"/>
      <c r="F97" s="34"/>
      <c r="G97" s="34"/>
      <c r="H97" s="34"/>
      <c r="I97" s="34"/>
      <c r="J97" s="34"/>
      <c r="K97" s="34">
        <v>20</v>
      </c>
      <c r="L97" s="34">
        <f t="shared" si="7"/>
        <v>20</v>
      </c>
      <c r="M97" s="12"/>
      <c r="N97" s="15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>
      <c r="A98" s="34"/>
      <c r="B98" s="34"/>
      <c r="C98" s="34" t="s">
        <v>219</v>
      </c>
      <c r="D98" s="34"/>
      <c r="E98" s="34"/>
      <c r="F98" s="34"/>
      <c r="G98" s="34"/>
      <c r="H98" s="34"/>
      <c r="I98" s="34"/>
      <c r="J98" s="34"/>
      <c r="K98" s="34">
        <v>17</v>
      </c>
      <c r="L98" s="34">
        <f t="shared" si="7"/>
        <v>17</v>
      </c>
      <c r="M98" s="12"/>
      <c r="N98" s="15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>
      <c r="A99" s="34"/>
      <c r="B99" s="34"/>
      <c r="C99" s="34" t="s">
        <v>220</v>
      </c>
      <c r="D99" s="34"/>
      <c r="E99" s="34"/>
      <c r="F99" s="34"/>
      <c r="G99" s="34"/>
      <c r="H99" s="34"/>
      <c r="I99" s="34"/>
      <c r="J99" s="34"/>
      <c r="K99" s="34">
        <v>15</v>
      </c>
      <c r="L99" s="34">
        <f t="shared" si="7"/>
        <v>15</v>
      </c>
      <c r="M99" s="12"/>
      <c r="N99" s="15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>
      <c r="A100" s="34" t="s">
        <v>197</v>
      </c>
      <c r="B100" s="34" t="s">
        <v>198</v>
      </c>
      <c r="C100" s="34" t="s">
        <v>19</v>
      </c>
      <c r="D100" s="34"/>
      <c r="E100" s="34"/>
      <c r="F100" s="34"/>
      <c r="G100" s="34">
        <v>11</v>
      </c>
      <c r="H100" s="34"/>
      <c r="I100" s="34"/>
      <c r="J100" s="34"/>
      <c r="K100" s="34"/>
      <c r="L100" s="34">
        <f t="shared" si="7"/>
        <v>11</v>
      </c>
      <c r="M100" s="12"/>
      <c r="N100" s="15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>
      <c r="A101" s="34" t="s">
        <v>221</v>
      </c>
      <c r="B101" s="34" t="s">
        <v>222</v>
      </c>
      <c r="C101" s="34" t="s">
        <v>49</v>
      </c>
      <c r="D101" s="34"/>
      <c r="E101" s="34"/>
      <c r="F101" s="34"/>
      <c r="G101" s="34"/>
      <c r="H101" s="34"/>
      <c r="I101" s="34"/>
      <c r="J101" s="34">
        <v>11</v>
      </c>
      <c r="K101" s="34"/>
      <c r="L101" s="34">
        <f t="shared" si="7"/>
        <v>11</v>
      </c>
      <c r="M101" s="12"/>
      <c r="N101" s="15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>
      <c r="A102" s="34" t="s">
        <v>181</v>
      </c>
      <c r="B102" s="34" t="s">
        <v>223</v>
      </c>
      <c r="C102" s="34" t="s">
        <v>224</v>
      </c>
      <c r="D102" s="34">
        <v>10</v>
      </c>
      <c r="E102" s="34"/>
      <c r="F102" s="34"/>
      <c r="G102" s="34"/>
      <c r="H102" s="34"/>
      <c r="I102" s="34"/>
      <c r="J102" s="34"/>
      <c r="K102" s="34"/>
      <c r="L102" s="34">
        <f t="shared" si="7"/>
        <v>10</v>
      </c>
      <c r="M102" s="12"/>
      <c r="N102" s="15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>
      <c r="A103" s="34" t="s">
        <v>225</v>
      </c>
      <c r="B103" s="34" t="s">
        <v>76</v>
      </c>
      <c r="C103" s="34" t="s">
        <v>226</v>
      </c>
      <c r="D103" s="34">
        <v>9</v>
      </c>
      <c r="E103" s="34"/>
      <c r="F103" s="34"/>
      <c r="G103" s="34"/>
      <c r="H103" s="34"/>
      <c r="I103" s="34"/>
      <c r="J103" s="34"/>
      <c r="K103" s="34"/>
      <c r="L103" s="34">
        <f t="shared" si="7"/>
        <v>9</v>
      </c>
      <c r="M103" s="12"/>
      <c r="N103" s="15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>
      <c r="A104" s="34" t="s">
        <v>227</v>
      </c>
      <c r="B104" s="34"/>
      <c r="C104" s="34" t="s">
        <v>228</v>
      </c>
      <c r="D104" s="34"/>
      <c r="E104" s="34"/>
      <c r="F104" s="34"/>
      <c r="G104" s="34"/>
      <c r="H104" s="34"/>
      <c r="I104" s="34"/>
      <c r="J104" s="34">
        <v>9</v>
      </c>
      <c r="K104" s="34"/>
      <c r="L104" s="34">
        <f t="shared" si="7"/>
        <v>9</v>
      </c>
      <c r="M104" s="12"/>
      <c r="N104" s="15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12"/>
      <c r="N105" s="15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">
      <c r="A106" s="37" t="s">
        <v>229</v>
      </c>
    </row>
    <row r="107" ht="15">
      <c r="A107" s="37" t="s">
        <v>230</v>
      </c>
    </row>
  </sheetData>
  <printOptions/>
  <pageMargins left="0.75" right="0.75" top="1" bottom="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2009-12-21T21:57:27Z</dcterms:created>
  <dcterms:modified xsi:type="dcterms:W3CDTF">2009-12-21T22:09:45Z</dcterms:modified>
  <cp:category/>
  <cp:version/>
  <cp:contentType/>
  <cp:contentStatus/>
</cp:coreProperties>
</file>